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5460" activeTab="0"/>
  </bookViews>
  <sheets>
    <sheet name="Saisie" sheetId="1" r:id="rId1"/>
    <sheet name="Récap relevés" sheetId="2" r:id="rId2"/>
    <sheet name="Base" sheetId="3" state="hidden" r:id="rId3"/>
  </sheets>
  <definedNames>
    <definedName name="Listes">'Saisie'!$K$100:$R$229</definedName>
    <definedName name="_xlnm.Print_Area" localSheetId="0">'Saisie'!$A$1:$J$49</definedName>
  </definedNames>
  <calcPr fullCalcOnLoad="1"/>
</workbook>
</file>

<file path=xl/sharedStrings.xml><?xml version="1.0" encoding="utf-8"?>
<sst xmlns="http://schemas.openxmlformats.org/spreadsheetml/2006/main" count="973" uniqueCount="833">
  <si>
    <t>Essence</t>
  </si>
  <si>
    <t xml:space="preserve">Triage : </t>
  </si>
  <si>
    <t xml:space="preserve">Placette : </t>
  </si>
  <si>
    <t xml:space="preserve">Parcelle : </t>
  </si>
  <si>
    <t>1/10e couvert</t>
  </si>
  <si>
    <t>beaucoup</t>
  </si>
  <si>
    <t>sur C2</t>
  </si>
  <si>
    <t>nulle, peu</t>
  </si>
  <si>
    <t xml:space="preserve">Nbre de tiges </t>
  </si>
  <si>
    <t>Brins de bonne qualité (O/N)</t>
  </si>
  <si>
    <t>Placette non relevée :</t>
  </si>
  <si>
    <t>Rédacteur :</t>
  </si>
  <si>
    <t xml:space="preserve">Quantité </t>
  </si>
  <si>
    <t>Répartition 
(R, D, G ou C)</t>
  </si>
  <si>
    <t>Niveau d'abroutissement 
(0 à 3)</t>
  </si>
  <si>
    <t>Classe de hauteur 
(1 à 4)</t>
  </si>
  <si>
    <t>Comptage de la régénération sur C1</t>
  </si>
  <si>
    <t>Fiche de relevé INTERREG  :  Protocole de relevé statistique</t>
  </si>
  <si>
    <t>Suivi des successions naturelles issues de la tempête Lothar</t>
  </si>
  <si>
    <t>Comptage de la régénération sur C2  (à renseigner si absence sur C1)</t>
  </si>
  <si>
    <t>Sur C2  :  Peuplement relictuel :</t>
  </si>
  <si>
    <t>Sur C2  :  Rémanents :</t>
  </si>
  <si>
    <t>Placette</t>
  </si>
  <si>
    <t>Date</t>
  </si>
  <si>
    <t>Redacteur</t>
  </si>
  <si>
    <t>Triage</t>
  </si>
  <si>
    <t>FRT</t>
  </si>
  <si>
    <t>Parcelle</t>
  </si>
  <si>
    <t>Pt_non_rel</t>
  </si>
  <si>
    <t>Pt_raison</t>
  </si>
  <si>
    <t>C1V_Zrecto</t>
  </si>
  <si>
    <t>C1V_Zsolnu</t>
  </si>
  <si>
    <t>C2P_Ess1</t>
  </si>
  <si>
    <t>C2P_Z_Ess1</t>
  </si>
  <si>
    <t>C2P_Ess1se</t>
  </si>
  <si>
    <t>C2P_Ess2</t>
  </si>
  <si>
    <t>C2P_Z_Ess2</t>
  </si>
  <si>
    <t>C2P_Ess2se</t>
  </si>
  <si>
    <t>C2P_Ess3</t>
  </si>
  <si>
    <t>C2P_Z_Ess3</t>
  </si>
  <si>
    <t>C2P_Ess3se</t>
  </si>
  <si>
    <t>C2Q_remant</t>
  </si>
  <si>
    <t>C1R_Ess1</t>
  </si>
  <si>
    <t>C1R_Ess1H</t>
  </si>
  <si>
    <t>C1R_Ess1Nb</t>
  </si>
  <si>
    <t>C1R_Ess1Qu</t>
  </si>
  <si>
    <t>C1R_Ess1Ab</t>
  </si>
  <si>
    <t>C2R_Ess1Rp</t>
  </si>
  <si>
    <t>C1R_Ess2</t>
  </si>
  <si>
    <t>C1R_Ess2H</t>
  </si>
  <si>
    <t>C1R_Ess2Nb</t>
  </si>
  <si>
    <t>C1R_Ess2Qu</t>
  </si>
  <si>
    <t>C1R_Ess2Ab</t>
  </si>
  <si>
    <t>C2R_Ess2Rp</t>
  </si>
  <si>
    <t>C1R_Ess3</t>
  </si>
  <si>
    <t>C1R_Ess3H</t>
  </si>
  <si>
    <t>C1R_Ess3Nb</t>
  </si>
  <si>
    <t>C1R_Ess3Qu</t>
  </si>
  <si>
    <t>C1R_Ess3Ab</t>
  </si>
  <si>
    <t>C2R_Ess3Rp</t>
  </si>
  <si>
    <t>C1R_Ess4</t>
  </si>
  <si>
    <t>C1R_Ess4H</t>
  </si>
  <si>
    <t>C1R_Ess4Nb</t>
  </si>
  <si>
    <t>C1R_Ess4Qu</t>
  </si>
  <si>
    <t>C1R_Ess4Ab</t>
  </si>
  <si>
    <t>C2R_Ess4Rp</t>
  </si>
  <si>
    <t>C2R_Ess1Re</t>
  </si>
  <si>
    <t>C2R_Ess2Re</t>
  </si>
  <si>
    <t>C2R_Ess3Re</t>
  </si>
  <si>
    <t>C2R_Ess4Re</t>
  </si>
  <si>
    <t>FIN</t>
  </si>
  <si>
    <t>Dachshubel</t>
  </si>
  <si>
    <t>BIBLISHE</t>
  </si>
  <si>
    <t>Cleebourg</t>
  </si>
  <si>
    <t>Seltz</t>
  </si>
  <si>
    <t>LAWALCK</t>
  </si>
  <si>
    <t>non releve</t>
  </si>
  <si>
    <t>AUG</t>
  </si>
  <si>
    <t>oui</t>
  </si>
  <si>
    <t>CHA</t>
  </si>
  <si>
    <t>non</t>
  </si>
  <si>
    <t>P.S</t>
  </si>
  <si>
    <t>FRC</t>
  </si>
  <si>
    <t>MEE</t>
  </si>
  <si>
    <t>ERS</t>
  </si>
  <si>
    <t>&gt;10</t>
  </si>
  <si>
    <t>A.F</t>
  </si>
  <si>
    <t>Hardt</t>
  </si>
  <si>
    <t>INGOLSHE</t>
  </si>
  <si>
    <t>CLIMBACH</t>
  </si>
  <si>
    <t>Macro OK :</t>
  </si>
  <si>
    <t xml:space="preserve">feuille Base : </t>
  </si>
  <si>
    <t>insérer une ligne avant ligne rouge</t>
  </si>
  <si>
    <t>enlever la couleur de la nlle ligne</t>
  </si>
  <si>
    <t xml:space="preserve">feuille Saisie : </t>
  </si>
  <si>
    <t>select toutes les cellules de saisies accessibles et suppr les données,</t>
  </si>
  <si>
    <t>se caler en haut dans première cellule à remplir, enregistrer.</t>
  </si>
  <si>
    <t>Macro Annuler :</t>
  </si>
  <si>
    <t>feuille Saisie : select toutes les cellules de saisies accessibles et suppr les données,</t>
  </si>
  <si>
    <t>Cette feuille Base sera cachée par option pour que l'opérateur n'y ai pas accès!</t>
  </si>
  <si>
    <t>Il sera toutefois possible, en la ré-affichant, de pouvoir y porter toutes les modifications :</t>
  </si>
  <si>
    <t xml:space="preserve"> - insérer, supprimer, modifier toutes données, sans devoir repasser par la feuille Saisie!</t>
  </si>
  <si>
    <t>FRT_CODE</t>
  </si>
  <si>
    <t>FRT_TYP_NOM</t>
  </si>
  <si>
    <t>ESS_CODE</t>
  </si>
  <si>
    <t>ESS_LIBELLE</t>
  </si>
  <si>
    <t>Liste divers</t>
  </si>
  <si>
    <t>Betschdorf</t>
  </si>
  <si>
    <t>AUENHEIM</t>
  </si>
  <si>
    <t>FC AUENHEIM</t>
  </si>
  <si>
    <t>Autres Feuillus</t>
  </si>
  <si>
    <t>Brumath</t>
  </si>
  <si>
    <t>BEINHEIM</t>
  </si>
  <si>
    <t>FC BEINHEIM</t>
  </si>
  <si>
    <t>A.R</t>
  </si>
  <si>
    <t>Autres Resineux</t>
  </si>
  <si>
    <t>BETSCHDO</t>
  </si>
  <si>
    <t>FC BETSCHDORF</t>
  </si>
  <si>
    <t>AIL</t>
  </si>
  <si>
    <t>Ailante</t>
  </si>
  <si>
    <t>Climbach</t>
  </si>
  <si>
    <t>FD de BIBLISHEIM</t>
  </si>
  <si>
    <t>ALB</t>
  </si>
  <si>
    <t>Alisier blanc</t>
  </si>
  <si>
    <t>copie de la colonne de saisie transposée</t>
  </si>
  <si>
    <t>BRUMATH</t>
  </si>
  <si>
    <t>FC BRUMATH</t>
  </si>
  <si>
    <t>Dalhunden</t>
  </si>
  <si>
    <t>CLEEBOUR</t>
  </si>
  <si>
    <t>FC CLEEBOURG</t>
  </si>
  <si>
    <t>ALI</t>
  </si>
  <si>
    <t>Alisiers</t>
  </si>
  <si>
    <t>Dambach</t>
  </si>
  <si>
    <t>FC CLIMBACH</t>
  </si>
  <si>
    <t>ALT</t>
  </si>
  <si>
    <t>Alisier torminal</t>
  </si>
  <si>
    <t>Donau</t>
  </si>
  <si>
    <t>DALHUNDE</t>
  </si>
  <si>
    <t>FC DALHUNDEN</t>
  </si>
  <si>
    <t>Eberbach</t>
  </si>
  <si>
    <t>DAMBACH</t>
  </si>
  <si>
    <t>FC DAMBACH</t>
  </si>
  <si>
    <t>AUB</t>
  </si>
  <si>
    <t>Aulne blanc</t>
  </si>
  <si>
    <t>Goersdorf</t>
  </si>
  <si>
    <t>DIEFFENW</t>
  </si>
  <si>
    <t>FC DIEFFENBACH-LES-WOERTH</t>
  </si>
  <si>
    <t>AUC</t>
  </si>
  <si>
    <t>Aulne cordiforme</t>
  </si>
  <si>
    <t>Gros-chene</t>
  </si>
  <si>
    <t>DNIEDERB</t>
  </si>
  <si>
    <t>FD de NIEDERBRONN</t>
  </si>
  <si>
    <t>Aulne glutineux</t>
  </si>
  <si>
    <t>Grundel</t>
  </si>
  <si>
    <t>DRACHENB</t>
  </si>
  <si>
    <t>FC DRACHENBRONN-BIRLENBACH</t>
  </si>
  <si>
    <t>AUL</t>
  </si>
  <si>
    <t>Aulnes</t>
  </si>
  <si>
    <t>DRUSENHC</t>
  </si>
  <si>
    <t>FC DRUSENHEIM</t>
  </si>
  <si>
    <t>AUV</t>
  </si>
  <si>
    <t>Aulne vert</t>
  </si>
  <si>
    <t>Hatten</t>
  </si>
  <si>
    <t>DRUSENHD</t>
  </si>
  <si>
    <t>FD de DRUSENHEIM</t>
  </si>
  <si>
    <t>Heuscheuer</t>
  </si>
  <si>
    <t>EGLWOERT</t>
  </si>
  <si>
    <t>F de l' EGLISE PROTESTANTE DE WOERTH</t>
  </si>
  <si>
    <t>BOU</t>
  </si>
  <si>
    <t>Bouleaux</t>
  </si>
  <si>
    <t>Hundshof</t>
  </si>
  <si>
    <t>ENGWILLE</t>
  </si>
  <si>
    <t>FC ENGWILLER</t>
  </si>
  <si>
    <t xml:space="preserve"> </t>
  </si>
  <si>
    <t>Illkirch</t>
  </si>
  <si>
    <t>FLECKENS</t>
  </si>
  <si>
    <t>FR du FLECKENSTEIN</t>
  </si>
  <si>
    <t>BUI</t>
  </si>
  <si>
    <t>Buis commun</t>
  </si>
  <si>
    <t>Lampertsloch</t>
  </si>
  <si>
    <t>FORSTFEL</t>
  </si>
  <si>
    <t>FC FORTSFELD</t>
  </si>
  <si>
    <t>moyenne</t>
  </si>
  <si>
    <t>Langensoultzbach</t>
  </si>
  <si>
    <t>FORSTHEI</t>
  </si>
  <si>
    <t>FC FORTSHEIM</t>
  </si>
  <si>
    <t>Lembach</t>
  </si>
  <si>
    <t>FROESCHW</t>
  </si>
  <si>
    <t>FC FROESCHWILLER</t>
  </si>
  <si>
    <t>Leutenheim</t>
  </si>
  <si>
    <t>GAMBSHEI</t>
  </si>
  <si>
    <t>FC GAMBSHEIM</t>
  </si>
  <si>
    <t>CED</t>
  </si>
  <si>
    <t>Cedres divers</t>
  </si>
  <si>
    <t>Litschhof</t>
  </si>
  <si>
    <t>GEUDERTH</t>
  </si>
  <si>
    <t>FC GEUDERTHEIM</t>
  </si>
  <si>
    <t>CEG</t>
  </si>
  <si>
    <t>Cerisiers a grappes</t>
  </si>
  <si>
    <t>Lutzelhardt</t>
  </si>
  <si>
    <t>GOERSDOR</t>
  </si>
  <si>
    <t>FC GOERSDORF</t>
  </si>
  <si>
    <t>Mattstall</t>
  </si>
  <si>
    <t>GRIES</t>
  </si>
  <si>
    <t>FC GRIES</t>
  </si>
  <si>
    <t>Mattsthal</t>
  </si>
  <si>
    <t>GUMBRECH</t>
  </si>
  <si>
    <t>FC GUMBRECHTSHOFFEN</t>
  </si>
  <si>
    <t>CER</t>
  </si>
  <si>
    <t>Cerisiers divers</t>
  </si>
  <si>
    <t>Niederbronn</t>
  </si>
  <si>
    <t>GUNSTETT</t>
  </si>
  <si>
    <t>FC GUNSTETT</t>
  </si>
  <si>
    <t>Charme</t>
  </si>
  <si>
    <t>Oberhoffen</t>
  </si>
  <si>
    <t>HAGUENAC</t>
  </si>
  <si>
    <t>FC HAGUENAU</t>
  </si>
  <si>
    <t>CHC</t>
  </si>
  <si>
    <t>Chene chevelu</t>
  </si>
  <si>
    <t>Obermundat</t>
  </si>
  <si>
    <t>HAGUENAH</t>
  </si>
  <si>
    <t>F des HOSPICES DE HAGUENAU</t>
  </si>
  <si>
    <t>CHE</t>
  </si>
  <si>
    <t>Chenes indigenes</t>
  </si>
  <si>
    <t>Obersteinbach</t>
  </si>
  <si>
    <t>HAGUENAI</t>
  </si>
  <si>
    <t>FI de HAGUENAU</t>
  </si>
  <si>
    <t>Offendorf</t>
  </si>
  <si>
    <t>HATTEN</t>
  </si>
  <si>
    <t>FC HATTEN</t>
  </si>
  <si>
    <t>CHM</t>
  </si>
  <si>
    <t>Chene des marais</t>
  </si>
  <si>
    <t>Offwiller</t>
  </si>
  <si>
    <t>HERRLIHA</t>
  </si>
  <si>
    <t>FC HERRLISHEIM</t>
  </si>
  <si>
    <t>CHP</t>
  </si>
  <si>
    <t>Chene pedoncule</t>
  </si>
  <si>
    <t>Ohlungen</t>
  </si>
  <si>
    <t>HOCHWALD</t>
  </si>
  <si>
    <t>FD de HOCHWALD</t>
  </si>
  <si>
    <t>CHR</t>
  </si>
  <si>
    <t>Chene rouge d'Amerique</t>
  </si>
  <si>
    <t>Reichshoffen</t>
  </si>
  <si>
    <t>HOFFEN</t>
  </si>
  <si>
    <t>FC HOFFEN</t>
  </si>
  <si>
    <t>CHS</t>
  </si>
  <si>
    <t>Chene sessile</t>
  </si>
  <si>
    <t>Rittershoffen</t>
  </si>
  <si>
    <t>HONAU</t>
  </si>
  <si>
    <t>FD de HONAU</t>
  </si>
  <si>
    <t>CHT</t>
  </si>
  <si>
    <t>Châtaignier</t>
  </si>
  <si>
    <t>Schirrhein</t>
  </si>
  <si>
    <t>HUNSPACH</t>
  </si>
  <si>
    <t>FC HUNSPACH</t>
  </si>
  <si>
    <t>Schirrhoffen</t>
  </si>
  <si>
    <t>ILLKIRCH</t>
  </si>
  <si>
    <t>FC ILLKIRCH-GRAFFENSTADEN</t>
  </si>
  <si>
    <t>CHX</t>
  </si>
  <si>
    <t>Ch.rouvre/pedoncule</t>
  </si>
  <si>
    <t>Schleithal</t>
  </si>
  <si>
    <t>FC INGOLSHEIM</t>
  </si>
  <si>
    <t>CHY</t>
  </si>
  <si>
    <t>Chene pubescent</t>
  </si>
  <si>
    <t>KAUFFENH</t>
  </si>
  <si>
    <t>FC KAUFFENHEIM</t>
  </si>
  <si>
    <t>CHZ</t>
  </si>
  <si>
    <t>Chene tauzin</t>
  </si>
  <si>
    <t>Soufflenheim</t>
  </si>
  <si>
    <t>KEFFENAC</t>
  </si>
  <si>
    <t>FC KEFFENACH</t>
  </si>
  <si>
    <t>COR</t>
  </si>
  <si>
    <t>Cormier</t>
  </si>
  <si>
    <t>Soultz/sous/foret</t>
  </si>
  <si>
    <t>KOENIGSB</t>
  </si>
  <si>
    <t>FD de KOENIGSBRUCK</t>
  </si>
  <si>
    <t>CYC</t>
  </si>
  <si>
    <t>Cypres chauve</t>
  </si>
  <si>
    <t>Stiefelhardt</t>
  </si>
  <si>
    <t>KRITTWAL</t>
  </si>
  <si>
    <t>FD de KRITTWALD</t>
  </si>
  <si>
    <t>Stocklach</t>
  </si>
  <si>
    <t>KURTZENH</t>
  </si>
  <si>
    <t>FC KURTZENHOUSE</t>
  </si>
  <si>
    <t>DOU</t>
  </si>
  <si>
    <t>Douglas</t>
  </si>
  <si>
    <t>Strasbourg</t>
  </si>
  <si>
    <t>KUTZENHA</t>
  </si>
  <si>
    <t>FC KUTZENHAUSEN</t>
  </si>
  <si>
    <t>EPC</t>
  </si>
  <si>
    <t>Epicea commun</t>
  </si>
  <si>
    <t>Surbourg</t>
  </si>
  <si>
    <t>LAMPERTH</t>
  </si>
  <si>
    <t>FC LAMPERTHEIM</t>
  </si>
  <si>
    <t>EPI</t>
  </si>
  <si>
    <t>Epiceas divers</t>
  </si>
  <si>
    <t>Uhrwiller</t>
  </si>
  <si>
    <t>LAMPERTS</t>
  </si>
  <si>
    <t>FC LAMPERTSLOCH</t>
  </si>
  <si>
    <t>EPS</t>
  </si>
  <si>
    <t>Epicea de Sitka</t>
  </si>
  <si>
    <t>Weitbruch</t>
  </si>
  <si>
    <t>LANGENSO</t>
  </si>
  <si>
    <t>FC LANGENSOULTZBACH</t>
  </si>
  <si>
    <t>ERA</t>
  </si>
  <si>
    <t>Grands Erables</t>
  </si>
  <si>
    <t>Wingen</t>
  </si>
  <si>
    <t>LAUTERBO</t>
  </si>
  <si>
    <t>FD de LAUTERBOURG</t>
  </si>
  <si>
    <t>ERC</t>
  </si>
  <si>
    <t>Erable champetre</t>
  </si>
  <si>
    <t>Ziegelberg</t>
  </si>
  <si>
    <t>FC LA WALCK</t>
  </si>
  <si>
    <t>ERD</t>
  </si>
  <si>
    <t>Petits Erables</t>
  </si>
  <si>
    <t>Zinsel</t>
  </si>
  <si>
    <t>LEMBACH</t>
  </si>
  <si>
    <t>FC LEMBACH</t>
  </si>
  <si>
    <t>LEUTENHE</t>
  </si>
  <si>
    <t>FC LEUTENHEIM</t>
  </si>
  <si>
    <t>LOBSANN</t>
  </si>
  <si>
    <t>FC LOBSANN</t>
  </si>
  <si>
    <t>MEMMELSH</t>
  </si>
  <si>
    <t>FC MEMMELSHOFFEN</t>
  </si>
  <si>
    <t>ERP</t>
  </si>
  <si>
    <t>Erable plane</t>
  </si>
  <si>
    <t>MEYERSHO</t>
  </si>
  <si>
    <t>FP de MEYERSHOFFEN</t>
  </si>
  <si>
    <t>Erable sycomore</t>
  </si>
  <si>
    <t>MIETESHE</t>
  </si>
  <si>
    <t>FC MIETESHEIM</t>
  </si>
  <si>
    <t>EUC</t>
  </si>
  <si>
    <t>Eucalyptus</t>
  </si>
  <si>
    <t>MORSBRON</t>
  </si>
  <si>
    <t>FC MORSBRONN LES BAINS</t>
  </si>
  <si>
    <t>MOTHERN</t>
  </si>
  <si>
    <t>FC MOTHERN</t>
  </si>
  <si>
    <t>MUNCHHAU</t>
  </si>
  <si>
    <t>FC MUNCHHAUSEN</t>
  </si>
  <si>
    <t>Frene commun</t>
  </si>
  <si>
    <t>MUNDOLSH</t>
  </si>
  <si>
    <t>FC MUNDOLSHEIM</t>
  </si>
  <si>
    <t>FRE</t>
  </si>
  <si>
    <t>Frenes</t>
  </si>
  <si>
    <t>NIEDERBR</t>
  </si>
  <si>
    <t>FC NIEDERBRONN-LES-BAINS</t>
  </si>
  <si>
    <t>NIEDERLA</t>
  </si>
  <si>
    <t>FC NIEDERLAUTERBACH</t>
  </si>
  <si>
    <t>NIEDERRO</t>
  </si>
  <si>
    <t>FC NIEDERROEDERN</t>
  </si>
  <si>
    <t>FRU</t>
  </si>
  <si>
    <t>Fruitiers</t>
  </si>
  <si>
    <t>NIEDERST</t>
  </si>
  <si>
    <t>FC NIEDERSTEINBACH</t>
  </si>
  <si>
    <t>GEN</t>
  </si>
  <si>
    <t>Genevrier commun</t>
  </si>
  <si>
    <t>NONNENHA</t>
  </si>
  <si>
    <t>FD de NONNENHARDT</t>
  </si>
  <si>
    <t>GKO</t>
  </si>
  <si>
    <t>Ginkgo</t>
  </si>
  <si>
    <t>OBERBRON</t>
  </si>
  <si>
    <t>FC OBERBRONN</t>
  </si>
  <si>
    <t>HET</t>
  </si>
  <si>
    <t>Hetre</t>
  </si>
  <si>
    <t>OBERDORF</t>
  </si>
  <si>
    <t>FC OBERDORF-SPACHBACH</t>
  </si>
  <si>
    <t>HOU</t>
  </si>
  <si>
    <t>Houx commun</t>
  </si>
  <si>
    <t>OBERHOFC</t>
  </si>
  <si>
    <t>FC OBERHOFFEN</t>
  </si>
  <si>
    <t>IFS</t>
  </si>
  <si>
    <t>If commun</t>
  </si>
  <si>
    <t>OBERHOFD</t>
  </si>
  <si>
    <t>FD de CAMP D'OBERHOFFEN</t>
  </si>
  <si>
    <t>KMA</t>
  </si>
  <si>
    <t>Chamaecyparis</t>
  </si>
  <si>
    <t>OBERHOFW</t>
  </si>
  <si>
    <t>FC OBERHOFFEN-LES-WISSEMBOURG</t>
  </si>
  <si>
    <t>LIQ</t>
  </si>
  <si>
    <t>Liquidambar</t>
  </si>
  <si>
    <t>OBERMUND</t>
  </si>
  <si>
    <t>FD de OBERMUNDAT</t>
  </si>
  <si>
    <t>MAR</t>
  </si>
  <si>
    <t>Marronnier d'Inde</t>
  </si>
  <si>
    <t>OFFENDOC</t>
  </si>
  <si>
    <t>FC OFFENDORF</t>
  </si>
  <si>
    <t>Meleze d'Europe</t>
  </si>
  <si>
    <t>OFFENDOD</t>
  </si>
  <si>
    <t>FD de OFFENDORF</t>
  </si>
  <si>
    <t>MEH</t>
  </si>
  <si>
    <t>Meleze hybride</t>
  </si>
  <si>
    <t>OFFWILLE</t>
  </si>
  <si>
    <t>FC OFFWILLER</t>
  </si>
  <si>
    <t>MEJ</t>
  </si>
  <si>
    <t>Meleze du Japon</t>
  </si>
  <si>
    <t>OHLUNGEN</t>
  </si>
  <si>
    <t>FC OHLUNGEN</t>
  </si>
  <si>
    <t>MEL</t>
  </si>
  <si>
    <t>Melezes divers</t>
  </si>
  <si>
    <t>PFAFFENB</t>
  </si>
  <si>
    <t>FD de PFAFFENBRONN</t>
  </si>
  <si>
    <t>MER</t>
  </si>
  <si>
    <t>Merisier</t>
  </si>
  <si>
    <t>PREUSCHD</t>
  </si>
  <si>
    <t>FC PREUSCHDORF</t>
  </si>
  <si>
    <t>REICHSHO</t>
  </si>
  <si>
    <t>FC REICHSHOFFEN</t>
  </si>
  <si>
    <t>NEF</t>
  </si>
  <si>
    <t>Neflier</t>
  </si>
  <si>
    <t>RETSCHWI</t>
  </si>
  <si>
    <t>FC RETSCHWILLER</t>
  </si>
  <si>
    <t>NOI</t>
  </si>
  <si>
    <t>Noisetier</t>
  </si>
  <si>
    <t>RIEDSELT</t>
  </si>
  <si>
    <t>FC RIEDSELTZ</t>
  </si>
  <si>
    <t>NON</t>
  </si>
  <si>
    <t>Noyer noir</t>
  </si>
  <si>
    <t>RITTERSH</t>
  </si>
  <si>
    <t>FC RITTERSHOFFEN</t>
  </si>
  <si>
    <t>NOY</t>
  </si>
  <si>
    <t>Noyer commun</t>
  </si>
  <si>
    <t>ROESCHWO</t>
  </si>
  <si>
    <t>FC ROESCHWOOG</t>
  </si>
  <si>
    <t>ORC</t>
  </si>
  <si>
    <t>Orme champetre</t>
  </si>
  <si>
    <t>ROTT</t>
  </si>
  <si>
    <t>FC ROTT</t>
  </si>
  <si>
    <t>ORD</t>
  </si>
  <si>
    <t>Orme diffus</t>
  </si>
  <si>
    <t>ROUNTZEN</t>
  </si>
  <si>
    <t>FC ROUNTZENHEIM</t>
  </si>
  <si>
    <t>ORM</t>
  </si>
  <si>
    <t>Ormes divers</t>
  </si>
  <si>
    <t>SALMBACH</t>
  </si>
  <si>
    <t>FC SALMBACH</t>
  </si>
  <si>
    <t>ORT</t>
  </si>
  <si>
    <t>Orme de Montagne</t>
  </si>
  <si>
    <t>SCHOENEN</t>
  </si>
  <si>
    <t>FC SCHOENENBOURG</t>
  </si>
  <si>
    <t>OST</t>
  </si>
  <si>
    <t>Ostrya</t>
  </si>
  <si>
    <t>SCHWEIHA</t>
  </si>
  <si>
    <t>FC SCHWEIGHOUSE-SUR-MODER</t>
  </si>
  <si>
    <t>SEEBACH</t>
  </si>
  <si>
    <t>FC SEEBACH</t>
  </si>
  <si>
    <t>SELTZ</t>
  </si>
  <si>
    <t>FC SELTZ</t>
  </si>
  <si>
    <t>P.L</t>
  </si>
  <si>
    <t>Pin laricio de Corse</t>
  </si>
  <si>
    <t>SESSENHE</t>
  </si>
  <si>
    <t>FC SESSENHEIM</t>
  </si>
  <si>
    <t>P.M</t>
  </si>
  <si>
    <t>Pin Maritime</t>
  </si>
  <si>
    <t>SICKINGE</t>
  </si>
  <si>
    <t>FD de SICKINGEN</t>
  </si>
  <si>
    <t>P.N</t>
  </si>
  <si>
    <t>Pins noirs divers</t>
  </si>
  <si>
    <t>SOUFFLEN</t>
  </si>
  <si>
    <t>FC SOUFFLENHEIM</t>
  </si>
  <si>
    <t>P.O</t>
  </si>
  <si>
    <t>Pin noir d'Autriche</t>
  </si>
  <si>
    <t>SOULTZ</t>
  </si>
  <si>
    <t>FC SOULTZ-SOUS-FORETS</t>
  </si>
  <si>
    <t>STATTMAT</t>
  </si>
  <si>
    <t>FC STATTMATTEN</t>
  </si>
  <si>
    <t>Pin sylvestre</t>
  </si>
  <si>
    <t>STEINBWA</t>
  </si>
  <si>
    <t>FD de STEINBACH</t>
  </si>
  <si>
    <t>P.W</t>
  </si>
  <si>
    <t>Pin Weymouth</t>
  </si>
  <si>
    <t>STEINSEL</t>
  </si>
  <si>
    <t>FC STEINSELTZ</t>
  </si>
  <si>
    <t>STRASBOC</t>
  </si>
  <si>
    <t>FC STRASBOURG</t>
  </si>
  <si>
    <t>PEB</t>
  </si>
  <si>
    <t>Peuplier blanc</t>
  </si>
  <si>
    <t>STRASBOH</t>
  </si>
  <si>
    <t>F des HOPITAUX UNIVERSITAIRES DE STRASBOURG</t>
  </si>
  <si>
    <t>PEC</t>
  </si>
  <si>
    <t>Peuplier de culture</t>
  </si>
  <si>
    <t>SURBOURG</t>
  </si>
  <si>
    <t>FC SURBOURG</t>
  </si>
  <si>
    <t>PEG</t>
  </si>
  <si>
    <t>Peuplier grisard</t>
  </si>
  <si>
    <t>UHLWILLE</t>
  </si>
  <si>
    <t>FC UHLWILLER</t>
  </si>
  <si>
    <t>PEN</t>
  </si>
  <si>
    <t>Peuplier noir</t>
  </si>
  <si>
    <t>UHRWILLE</t>
  </si>
  <si>
    <t>FC UHRWILLER</t>
  </si>
  <si>
    <t>PEU</t>
  </si>
  <si>
    <t>Peupliers divers</t>
  </si>
  <si>
    <t>UTTENHOF</t>
  </si>
  <si>
    <t>FC UTTENHOFFEN</t>
  </si>
  <si>
    <t>PIN</t>
  </si>
  <si>
    <t>Pins divers</t>
  </si>
  <si>
    <t>WANTZENA</t>
  </si>
  <si>
    <t>FC WANTZENAU</t>
  </si>
  <si>
    <t>PLA</t>
  </si>
  <si>
    <t>Platane hybride</t>
  </si>
  <si>
    <t>WEITBRUC</t>
  </si>
  <si>
    <t>FC WEITBRUCH</t>
  </si>
  <si>
    <t>PLO</t>
  </si>
  <si>
    <t>Platane d'Orient</t>
  </si>
  <si>
    <t>WEYERSHE</t>
  </si>
  <si>
    <t>FC WEYERSHEIM</t>
  </si>
  <si>
    <t>POI</t>
  </si>
  <si>
    <t>Poirier commun</t>
  </si>
  <si>
    <t>WINGEN</t>
  </si>
  <si>
    <t>FC WINGEN</t>
  </si>
  <si>
    <t>POM</t>
  </si>
  <si>
    <t>Pommier sauvage</t>
  </si>
  <si>
    <t>WISSEMBO</t>
  </si>
  <si>
    <t>FC WISSEMBOURG</t>
  </si>
  <si>
    <t>PPP</t>
  </si>
  <si>
    <t>Poirier/Prunier/Pom.</t>
  </si>
  <si>
    <t>WOERTH</t>
  </si>
  <si>
    <t>FC WOERTH</t>
  </si>
  <si>
    <t>PRU</t>
  </si>
  <si>
    <t>Prunier</t>
  </si>
  <si>
    <t>ZINSWILL</t>
  </si>
  <si>
    <t>FC ZINSWILLER</t>
  </si>
  <si>
    <t>ROB</t>
  </si>
  <si>
    <t>Robinier faux acacia</t>
  </si>
  <si>
    <t>S.N</t>
  </si>
  <si>
    <t>Sapin de Nordmann</t>
  </si>
  <si>
    <t>S.P</t>
  </si>
  <si>
    <t>Sapin pectine</t>
  </si>
  <si>
    <t>S.V</t>
  </si>
  <si>
    <t>Sapin de Vancouver</t>
  </si>
  <si>
    <t>SAB</t>
  </si>
  <si>
    <t>Saule blanc</t>
  </si>
  <si>
    <t>SAF</t>
  </si>
  <si>
    <t>Saule fragile</t>
  </si>
  <si>
    <t>SAM</t>
  </si>
  <si>
    <t>Saule marsault</t>
  </si>
  <si>
    <t>SAP</t>
  </si>
  <si>
    <t>Sapins divers</t>
  </si>
  <si>
    <t>SAU</t>
  </si>
  <si>
    <t>Saules</t>
  </si>
  <si>
    <t>SOR</t>
  </si>
  <si>
    <t>Sorbier des oiseleurs</t>
  </si>
  <si>
    <t>SQG</t>
  </si>
  <si>
    <t>Sequoia geant</t>
  </si>
  <si>
    <t>SQV</t>
  </si>
  <si>
    <t>Sequoia toujours vert</t>
  </si>
  <si>
    <t>TAX</t>
  </si>
  <si>
    <t>Taxiodacees</t>
  </si>
  <si>
    <t>THU</t>
  </si>
  <si>
    <t>Thuya geant</t>
  </si>
  <si>
    <t>TIA</t>
  </si>
  <si>
    <t>Tilleul argente</t>
  </si>
  <si>
    <t>TIG</t>
  </si>
  <si>
    <t>Tilleul a grandes feuilles</t>
  </si>
  <si>
    <t>TIL</t>
  </si>
  <si>
    <t>Tilleuls</t>
  </si>
  <si>
    <t>TIP</t>
  </si>
  <si>
    <t>Tilleul a petites feuilles</t>
  </si>
  <si>
    <t>TRE</t>
  </si>
  <si>
    <t>Tremble</t>
  </si>
  <si>
    <t>TSU</t>
  </si>
  <si>
    <t>Tsuga de Californie</t>
  </si>
  <si>
    <t>TUL</t>
  </si>
  <si>
    <t>Tulipier de Virginie</t>
  </si>
  <si>
    <t>C2R_Ess1</t>
  </si>
  <si>
    <t>C2R_Ess2</t>
  </si>
  <si>
    <t>C2R_Ess3</t>
  </si>
  <si>
    <t>C2R_Ess4</t>
  </si>
  <si>
    <t>(données copiées direct en linéaire à partir de la saisie cellules)</t>
  </si>
  <si>
    <t>coller valeur dans la nouvelle ligne insérée en A2</t>
  </si>
  <si>
    <t>coller format en A2</t>
  </si>
  <si>
    <t>Végétation</t>
  </si>
  <si>
    <t>Couvert %</t>
  </si>
  <si>
    <t>Operateur</t>
  </si>
  <si>
    <t>Vegetation</t>
  </si>
  <si>
    <t>BERTHIER Alain</t>
  </si>
  <si>
    <t>Ail des ours</t>
  </si>
  <si>
    <t>BEYER Jean-Pierre</t>
  </si>
  <si>
    <t>Aubépine sp.</t>
  </si>
  <si>
    <t>BRUCKER Gilbert</t>
  </si>
  <si>
    <t>Autres végétations</t>
  </si>
  <si>
    <t>BURR Christian</t>
  </si>
  <si>
    <t>Bourdaine</t>
  </si>
  <si>
    <t>CAPPELAERE Gaston</t>
  </si>
  <si>
    <t>Brachypode des bois</t>
  </si>
  <si>
    <t>CASPAR Philippe</t>
  </si>
  <si>
    <t>Bugle rampante</t>
  </si>
  <si>
    <t>COUTURIER C.</t>
  </si>
  <si>
    <t>Calamagrostide sp.</t>
  </si>
  <si>
    <t>DELEMONTEX Michel</t>
  </si>
  <si>
    <t>Callune</t>
  </si>
  <si>
    <t>DEMANGEAT Julien</t>
  </si>
  <si>
    <t>Canche cespiteuse</t>
  </si>
  <si>
    <t>DEPOUILLY Guillaume</t>
  </si>
  <si>
    <t>Canche flexueuse</t>
  </si>
  <si>
    <t>DERRINGER Patric</t>
  </si>
  <si>
    <t>Chardon</t>
  </si>
  <si>
    <t>DIEDA Robert</t>
  </si>
  <si>
    <t>Chèvrefeuille</t>
  </si>
  <si>
    <t>DILLENSCHNEIDER Michel</t>
  </si>
  <si>
    <t>Clématite</t>
  </si>
  <si>
    <t>DOLLE Guy</t>
  </si>
  <si>
    <t>Crin végétal</t>
  </si>
  <si>
    <t>DORFFER Franck</t>
  </si>
  <si>
    <t>Euphorbe des bois</t>
  </si>
  <si>
    <t>FELDEN Pierre</t>
  </si>
  <si>
    <t>Fétuque des bois</t>
  </si>
  <si>
    <t>FRAIN Georges</t>
  </si>
  <si>
    <t>Fougère aigle</t>
  </si>
  <si>
    <t>FRANQUIN Bernard</t>
  </si>
  <si>
    <t>Fougère femelle</t>
  </si>
  <si>
    <t>FURSTENBERGER Claude</t>
  </si>
  <si>
    <t>Fougère mâle</t>
  </si>
  <si>
    <t>GAUDRY Romain</t>
  </si>
  <si>
    <t>R rare</t>
  </si>
  <si>
    <t>Fougère sp.</t>
  </si>
  <si>
    <t>GOUJON Christophe</t>
  </si>
  <si>
    <t>D dispersée</t>
  </si>
  <si>
    <t>Fraisier des bois</t>
  </si>
  <si>
    <t>GRESSIEN Guy</t>
  </si>
  <si>
    <t>G par groupe</t>
  </si>
  <si>
    <t>Fusain</t>
  </si>
  <si>
    <t>HAMM Alain</t>
  </si>
  <si>
    <t>C complète</t>
  </si>
  <si>
    <t>Gaillet sp.</t>
  </si>
  <si>
    <t>HAUSSER Jean-Marie</t>
  </si>
  <si>
    <t>Génêt</t>
  </si>
  <si>
    <t>HEINTZELMANN François</t>
  </si>
  <si>
    <t>Germandrée scorodoine</t>
  </si>
  <si>
    <t>HIMBER Vincent</t>
  </si>
  <si>
    <t>Grand carex</t>
  </si>
  <si>
    <t>HOLVECK Hubert</t>
  </si>
  <si>
    <t>Houblon</t>
  </si>
  <si>
    <t>HOUILLON Daniel</t>
  </si>
  <si>
    <t>Iris</t>
  </si>
  <si>
    <t>JAEGER Jean-Louis</t>
  </si>
  <si>
    <t>Jonc sp.</t>
  </si>
  <si>
    <t>JAGER Louis</t>
  </si>
  <si>
    <t>Laiche des bois</t>
  </si>
  <si>
    <t>KIENNEMANN  Pascal</t>
  </si>
  <si>
    <t>Laiche sp.</t>
  </si>
  <si>
    <t>KISTER Raymond</t>
  </si>
  <si>
    <t>Lamier sp.</t>
  </si>
  <si>
    <t>KRAUSER Eric</t>
  </si>
  <si>
    <t>Lierre terrestre</t>
  </si>
  <si>
    <t>KREBS Guy</t>
  </si>
  <si>
    <t>Liseron</t>
  </si>
  <si>
    <t>KRIEGER Ernest</t>
  </si>
  <si>
    <t>Luzule sp.</t>
  </si>
  <si>
    <t>LAPERCHE Etienne</t>
  </si>
  <si>
    <t>Marquerite</t>
  </si>
  <si>
    <t>LATOUR Jean-Paul</t>
  </si>
  <si>
    <t xml:space="preserve">Menthe </t>
  </si>
  <si>
    <t>LE BOURVELLEC Joël</t>
  </si>
  <si>
    <t>Mercuriale perenne</t>
  </si>
  <si>
    <t>LEONHART Guy</t>
  </si>
  <si>
    <t>Molinie</t>
  </si>
  <si>
    <t>MAHLER Bernard</t>
  </si>
  <si>
    <t>mousses</t>
  </si>
  <si>
    <t>MATHIEU Marc</t>
  </si>
  <si>
    <t>Muguet</t>
  </si>
  <si>
    <t>MATTERN Michel</t>
  </si>
  <si>
    <t>Myosotis des marais</t>
  </si>
  <si>
    <t>MEYER Philippe</t>
  </si>
  <si>
    <t>Myrtille</t>
  </si>
  <si>
    <t>MORTZ Philippe</t>
  </si>
  <si>
    <t>Nerprun purgatif</t>
  </si>
  <si>
    <t>MULLER Eric</t>
  </si>
  <si>
    <t>Ortie dioïque</t>
  </si>
  <si>
    <t>NAEGEL Armand</t>
  </si>
  <si>
    <t>Osmonde royale</t>
  </si>
  <si>
    <t>NEUSCH Jacky</t>
  </si>
  <si>
    <t>Parisette</t>
  </si>
  <si>
    <t>PANZER Fabrice</t>
  </si>
  <si>
    <t>Pissenlit</t>
  </si>
  <si>
    <t>RAMIN Bernard</t>
  </si>
  <si>
    <t>Potentille</t>
  </si>
  <si>
    <t>REGAD-PELLAGRU Philippe</t>
  </si>
  <si>
    <t>Diemeringen</t>
  </si>
  <si>
    <t>Prêle sp.</t>
  </si>
  <si>
    <t>RIEGER Stephane</t>
  </si>
  <si>
    <t>Dossenheim/Zinsel1</t>
  </si>
  <si>
    <t>Primevère élevée</t>
  </si>
  <si>
    <t>SALLE Alain</t>
  </si>
  <si>
    <t>Dossenheim/Zinsel2</t>
  </si>
  <si>
    <t>Prunellier</t>
  </si>
  <si>
    <t>SCHMITT André</t>
  </si>
  <si>
    <t>Dossenheim/Zinsel3</t>
  </si>
  <si>
    <t>Renoncule</t>
  </si>
  <si>
    <t>SCHMITT Etienne</t>
  </si>
  <si>
    <t>Eckartswiller</t>
  </si>
  <si>
    <t>Ronce</t>
  </si>
  <si>
    <t>SIEGWALT Gauthier</t>
  </si>
  <si>
    <t>Keskatel1</t>
  </si>
  <si>
    <t>Rosier des champs</t>
  </si>
  <si>
    <t>SIMON Guillaume</t>
  </si>
  <si>
    <t>La Petite Pierre2</t>
  </si>
  <si>
    <t>Rumex</t>
  </si>
  <si>
    <t>STAGIAIRE</t>
  </si>
  <si>
    <t>Lohr</t>
  </si>
  <si>
    <t>Sceau de salomon</t>
  </si>
  <si>
    <t>STAGIAIRE Luxembourgeois</t>
  </si>
  <si>
    <t>Neuwiller les Saverne2</t>
  </si>
  <si>
    <t>Solidago</t>
  </si>
  <si>
    <t>ULRICH Laurent</t>
  </si>
  <si>
    <t>Neuwiller les Saverne3</t>
  </si>
  <si>
    <t>Stéllaire holostée</t>
  </si>
  <si>
    <t>WEIL Jean</t>
  </si>
  <si>
    <t>Saverne1</t>
  </si>
  <si>
    <t>Troène</t>
  </si>
  <si>
    <t>WOETS Didier</t>
  </si>
  <si>
    <t>Saverne2</t>
  </si>
  <si>
    <t>Verge d'or</t>
  </si>
  <si>
    <t>ZACHER Christian</t>
  </si>
  <si>
    <t>Schoenbourg</t>
  </si>
  <si>
    <t>Véronique petit chêne</t>
  </si>
  <si>
    <t>Sparsbach1</t>
  </si>
  <si>
    <t>Vesce sp.</t>
  </si>
  <si>
    <t>Sparsbach2</t>
  </si>
  <si>
    <t>Violette sp.</t>
  </si>
  <si>
    <t>Tieffenbach</t>
  </si>
  <si>
    <t>Volksberg</t>
  </si>
  <si>
    <t>DETTWILL</t>
  </si>
  <si>
    <t>FC DETTWILLER</t>
  </si>
  <si>
    <t>DOSSENHE</t>
  </si>
  <si>
    <t>FC DOSSENHEIM</t>
  </si>
  <si>
    <t>ESCHBOUR</t>
  </si>
  <si>
    <t>FC ESCHBOURG</t>
  </si>
  <si>
    <t>HATTMATT</t>
  </si>
  <si>
    <t>FC HATTMATT</t>
  </si>
  <si>
    <t>NIEDERSO</t>
  </si>
  <si>
    <t>FC NIEDERSOULTZBACH</t>
  </si>
  <si>
    <t>OBERSOUL</t>
  </si>
  <si>
    <t>FC OBERSOULTZBACH</t>
  </si>
  <si>
    <t>OTTERSTH</t>
  </si>
  <si>
    <t>FC OTTERSTHAL</t>
  </si>
  <si>
    <t>SPARSBAC</t>
  </si>
  <si>
    <t>FC SPARSBACH</t>
  </si>
  <si>
    <t>STEINBOU</t>
  </si>
  <si>
    <t>FC STEINBOURG</t>
  </si>
  <si>
    <t>WEINBOUR</t>
  </si>
  <si>
    <t>FC WEINBOURG</t>
  </si>
  <si>
    <t>BOUXWI</t>
  </si>
  <si>
    <t>FD BOUXWILLER</t>
  </si>
  <si>
    <t>BOUXDO</t>
  </si>
  <si>
    <t>FD BOUXWILLER (Buchwald)</t>
  </si>
  <si>
    <t>LPPN</t>
  </si>
  <si>
    <t>FD LA PETITE-PIERRE NORD</t>
  </si>
  <si>
    <t>LPPSUD</t>
  </si>
  <si>
    <t>FD LA PETITE-PIERRE SUD</t>
  </si>
  <si>
    <t>SARREUN</t>
  </si>
  <si>
    <t>FD SARRE-UNION</t>
  </si>
  <si>
    <t>SAV</t>
  </si>
  <si>
    <t>FD SAVERNE</t>
  </si>
  <si>
    <t>STJEANIN</t>
  </si>
  <si>
    <t>FI SAINT-JEAN</t>
  </si>
  <si>
    <t>C1Veg_1</t>
  </si>
  <si>
    <t>C1Veg_Z_1</t>
  </si>
  <si>
    <t>C1Veg_2</t>
  </si>
  <si>
    <t>C1Veg_Z_2</t>
  </si>
  <si>
    <t>C1Veg_3</t>
  </si>
  <si>
    <t>C1Veg_Z_3</t>
  </si>
  <si>
    <t>C1Veg_4</t>
  </si>
  <si>
    <t>C1Veg_Z_4</t>
  </si>
  <si>
    <t>C1Veg_5</t>
  </si>
  <si>
    <t>C1Veg_Z_5</t>
  </si>
  <si>
    <t>C1Veg_6</t>
  </si>
  <si>
    <t>C1Veg_Z_6</t>
  </si>
  <si>
    <t>C1Veg_7</t>
  </si>
  <si>
    <t>C1Veg_Z_7</t>
  </si>
  <si>
    <t>C1Veg_8</t>
  </si>
  <si>
    <t>C1Veg_Z_8</t>
  </si>
  <si>
    <t>C1Veg_9</t>
  </si>
  <si>
    <t>C1Veg_Z_9</t>
  </si>
  <si>
    <t>C1Veg_10</t>
  </si>
  <si>
    <t>C1Veg_Z_10</t>
  </si>
  <si>
    <t>C2P_Ess4</t>
  </si>
  <si>
    <t>C2P_Z_Ess4</t>
  </si>
  <si>
    <t>C2P_Ess4se</t>
  </si>
  <si>
    <t>C2P_Ess5</t>
  </si>
  <si>
    <t>C2P_Z_Ess5</t>
  </si>
  <si>
    <t>C2P_Ess5se</t>
  </si>
  <si>
    <t>C2P_Ess6</t>
  </si>
  <si>
    <t>C2P_Z_Ess6</t>
  </si>
  <si>
    <t>C2P_Ess6se</t>
  </si>
  <si>
    <t>C1R_Ess5</t>
  </si>
  <si>
    <t>C1R_Ess5H</t>
  </si>
  <si>
    <t>C1R_Ess5Nb</t>
  </si>
  <si>
    <t>C1R_Ess5Qu</t>
  </si>
  <si>
    <t>C1R_Ess5Ab</t>
  </si>
  <si>
    <t>C2R_Ess5Rp</t>
  </si>
  <si>
    <t>C1R_Ess6</t>
  </si>
  <si>
    <t>C1R_Ess6H</t>
  </si>
  <si>
    <t>C1R_Ess6Nb</t>
  </si>
  <si>
    <t>C1R_Ess6Qu</t>
  </si>
  <si>
    <t>C1R_Ess6Ab</t>
  </si>
  <si>
    <t>C2R_Ess6Rp</t>
  </si>
  <si>
    <t>C1R_Ess7</t>
  </si>
  <si>
    <t>C1R_Ess7H</t>
  </si>
  <si>
    <t>C1R_Ess7Nb</t>
  </si>
  <si>
    <t>C1R_Ess7Qu</t>
  </si>
  <si>
    <t>C1R_Ess7Ab</t>
  </si>
  <si>
    <t>C2R_Ess7Rp</t>
  </si>
  <si>
    <t>C1R_Ess8</t>
  </si>
  <si>
    <t>C1R_Ess8H</t>
  </si>
  <si>
    <t>C1R_Ess8Nb</t>
  </si>
  <si>
    <t>C1R_Ess8Qu</t>
  </si>
  <si>
    <t>C1R_Ess8Ab</t>
  </si>
  <si>
    <t>C2R_Ess8Rp</t>
  </si>
  <si>
    <t>C2R_Ess5</t>
  </si>
  <si>
    <t>C2R_Ess5Re</t>
  </si>
  <si>
    <t>C2R_Ess6</t>
  </si>
  <si>
    <t>C2R_Ess6Re</t>
  </si>
  <si>
    <t>C2R_Ess7</t>
  </si>
  <si>
    <t>C2R_Ess7Re</t>
  </si>
  <si>
    <t>C2R_Ess8</t>
  </si>
  <si>
    <t>C2R_Ess8Re</t>
  </si>
  <si>
    <t>pour coller dans la feuille "base" avec la macro</t>
  </si>
  <si>
    <t>copier la ligne de données de (AA4) à (EI 4)</t>
  </si>
  <si>
    <t>_néant</t>
  </si>
  <si>
    <t>sauf celles réutilisables (date, rédacteur, triage, FRT, parcelle)</t>
  </si>
  <si>
    <t>Sur C1  :  Végétation concurrente - % de recouvrement :</t>
  </si>
  <si>
    <t>Date :</t>
  </si>
  <si>
    <t xml:space="preserve">Forêt : </t>
  </si>
  <si>
    <t>Raison :</t>
  </si>
  <si>
    <t xml:space="preserve"> Recouvrement total % : </t>
  </si>
  <si>
    <t>Sol nu % :</t>
  </si>
  <si>
    <t>Semencier</t>
  </si>
  <si>
    <t>Id</t>
  </si>
  <si>
    <t>Identite</t>
  </si>
  <si>
    <t>Autres Personnes</t>
  </si>
  <si>
    <t>jj/mm/aa</t>
  </si>
  <si>
    <t>BOD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</si>
</sst>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-mmm\-yy;@"/>
  </numFmts>
  <fonts count="1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60"/>
      <name val="Arial"/>
      <family val="2"/>
    </font>
    <font>
      <i/>
      <sz val="10"/>
      <color indexed="48"/>
      <name val="Arial"/>
      <family val="2"/>
    </font>
    <font>
      <sz val="8"/>
      <name val="Tahoma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7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0" fillId="0" borderId="7" xfId="0" applyBorder="1" applyAlignment="1">
      <alignment/>
    </xf>
    <xf numFmtId="0" fontId="5" fillId="0" borderId="8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0" fontId="0" fillId="0" borderId="5" xfId="0" applyBorder="1" applyAlignment="1">
      <alignment/>
    </xf>
    <xf numFmtId="0" fontId="12" fillId="0" borderId="6" xfId="0" applyFont="1" applyFill="1" applyBorder="1" applyAlignment="1">
      <alignment/>
    </xf>
    <xf numFmtId="0" fontId="0" fillId="0" borderId="8" xfId="0" applyBorder="1" applyAlignment="1">
      <alignment/>
    </xf>
    <xf numFmtId="0" fontId="1" fillId="2" borderId="0" xfId="0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" fillId="2" borderId="4" xfId="0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0" fillId="3" borderId="0" xfId="0" applyFill="1" applyAlignment="1" applyProtection="1">
      <alignment/>
      <protection/>
    </xf>
    <xf numFmtId="0" fontId="1" fillId="2" borderId="0" xfId="0" applyFont="1" applyFill="1" applyBorder="1" applyAlignment="1" applyProtection="1">
      <alignment horizontal="left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0" fillId="4" borderId="0" xfId="0" applyFont="1" applyFill="1" applyBorder="1" applyAlignment="1" applyProtection="1">
      <alignment horizontal="left" vertical="center"/>
      <protection/>
    </xf>
    <xf numFmtId="0" fontId="1" fillId="4" borderId="1" xfId="0" applyFont="1" applyFill="1" applyBorder="1" applyAlignment="1" applyProtection="1">
      <alignment horizontal="right" vertical="center"/>
      <protection/>
    </xf>
    <xf numFmtId="0" fontId="1" fillId="2" borderId="0" xfId="0" applyFont="1" applyFill="1" applyBorder="1" applyAlignment="1" applyProtection="1">
      <alignment horizontal="right" vertical="center"/>
      <protection/>
    </xf>
    <xf numFmtId="0" fontId="1" fillId="2" borderId="5" xfId="0" applyFont="1" applyFill="1" applyBorder="1" applyAlignment="1" applyProtection="1">
      <alignment horizontal="right" vertical="center"/>
      <protection/>
    </xf>
    <xf numFmtId="0" fontId="1" fillId="4" borderId="4" xfId="0" applyFont="1" applyFill="1" applyBorder="1" applyAlignment="1" applyProtection="1">
      <alignment horizontal="right" vertical="center"/>
      <protection/>
    </xf>
    <xf numFmtId="0" fontId="1" fillId="2" borderId="5" xfId="0" applyFont="1" applyFill="1" applyBorder="1" applyAlignment="1" applyProtection="1">
      <alignment vertical="center"/>
      <protection/>
    </xf>
    <xf numFmtId="0" fontId="1" fillId="4" borderId="6" xfId="0" applyFon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1" fillId="5" borderId="9" xfId="0" applyFont="1" applyFill="1" applyBorder="1" applyAlignment="1" applyProtection="1">
      <alignment horizontal="left" vertical="center"/>
      <protection/>
    </xf>
    <xf numFmtId="0" fontId="1" fillId="5" borderId="10" xfId="0" applyFont="1" applyFill="1" applyBorder="1" applyAlignment="1" applyProtection="1">
      <alignment horizontal="right" vertical="center"/>
      <protection/>
    </xf>
    <xf numFmtId="0" fontId="1" fillId="5" borderId="9" xfId="0" applyFont="1" applyFill="1" applyBorder="1" applyAlignment="1" applyProtection="1">
      <alignment horizontal="right" vertical="center"/>
      <protection/>
    </xf>
    <xf numFmtId="0" fontId="2" fillId="6" borderId="1" xfId="0" applyFont="1" applyFill="1" applyBorder="1" applyAlignment="1" applyProtection="1">
      <alignment horizontal="left" vertical="center"/>
      <protection/>
    </xf>
    <xf numFmtId="0" fontId="1" fillId="6" borderId="2" xfId="0" applyFont="1" applyFill="1" applyBorder="1" applyAlignment="1" applyProtection="1">
      <alignment vertical="center"/>
      <protection/>
    </xf>
    <xf numFmtId="0" fontId="1" fillId="6" borderId="3" xfId="0" applyFont="1" applyFill="1" applyBorder="1" applyAlignment="1" applyProtection="1">
      <alignment vertical="center"/>
      <protection/>
    </xf>
    <xf numFmtId="0" fontId="2" fillId="6" borderId="4" xfId="0" applyFont="1" applyFill="1" applyBorder="1" applyAlignment="1" applyProtection="1">
      <alignment horizontal="left" vertical="center"/>
      <protection/>
    </xf>
    <xf numFmtId="0" fontId="1" fillId="6" borderId="0" xfId="0" applyFont="1" applyFill="1" applyBorder="1" applyAlignment="1" applyProtection="1">
      <alignment vertical="center"/>
      <protection/>
    </xf>
    <xf numFmtId="0" fontId="1" fillId="6" borderId="0" xfId="0" applyFont="1" applyFill="1" applyBorder="1" applyAlignment="1" applyProtection="1">
      <alignment horizontal="right" vertical="center"/>
      <protection/>
    </xf>
    <xf numFmtId="0" fontId="1" fillId="6" borderId="4" xfId="0" applyFont="1" applyFill="1" applyBorder="1" applyAlignment="1" applyProtection="1">
      <alignment horizontal="left" vertical="center"/>
      <protection/>
    </xf>
    <xf numFmtId="0" fontId="1" fillId="6" borderId="5" xfId="0" applyFont="1" applyFill="1" applyBorder="1" applyAlignment="1" applyProtection="1">
      <alignment vertical="center"/>
      <protection/>
    </xf>
    <xf numFmtId="0" fontId="1" fillId="6" borderId="0" xfId="0" applyFont="1" applyFill="1" applyBorder="1" applyAlignment="1" applyProtection="1">
      <alignment horizontal="center" vertical="center"/>
      <protection/>
    </xf>
    <xf numFmtId="0" fontId="1" fillId="6" borderId="5" xfId="0" applyFont="1" applyFill="1" applyBorder="1" applyAlignment="1" applyProtection="1">
      <alignment/>
      <protection/>
    </xf>
    <xf numFmtId="0" fontId="1" fillId="6" borderId="7" xfId="0" applyFont="1" applyFill="1" applyBorder="1" applyAlignment="1" applyProtection="1">
      <alignment vertical="center"/>
      <protection/>
    </xf>
    <xf numFmtId="0" fontId="1" fillId="6" borderId="7" xfId="0" applyFont="1" applyFill="1" applyBorder="1" applyAlignment="1" applyProtection="1">
      <alignment horizontal="right" vertical="center"/>
      <protection/>
    </xf>
    <xf numFmtId="0" fontId="1" fillId="6" borderId="8" xfId="0" applyFont="1" applyFill="1" applyBorder="1" applyAlignment="1" applyProtection="1">
      <alignment/>
      <protection/>
    </xf>
    <xf numFmtId="0" fontId="2" fillId="7" borderId="1" xfId="0" applyFont="1" applyFill="1" applyBorder="1" applyAlignment="1" applyProtection="1">
      <alignment horizontal="left" vertical="center"/>
      <protection/>
    </xf>
    <xf numFmtId="0" fontId="1" fillId="7" borderId="2" xfId="0" applyFont="1" applyFill="1" applyBorder="1" applyAlignment="1" applyProtection="1">
      <alignment vertical="center"/>
      <protection/>
    </xf>
    <xf numFmtId="0" fontId="1" fillId="7" borderId="3" xfId="0" applyFont="1" applyFill="1" applyBorder="1" applyAlignment="1" applyProtection="1">
      <alignment vertical="center"/>
      <protection/>
    </xf>
    <xf numFmtId="0" fontId="2" fillId="8" borderId="1" xfId="0" applyFont="1" applyFill="1" applyBorder="1" applyAlignment="1" applyProtection="1">
      <alignment vertical="center"/>
      <protection/>
    </xf>
    <xf numFmtId="0" fontId="1" fillId="8" borderId="3" xfId="0" applyFont="1" applyFill="1" applyBorder="1" applyAlignment="1" applyProtection="1">
      <alignment vertical="center"/>
      <protection/>
    </xf>
    <xf numFmtId="0" fontId="1" fillId="7" borderId="11" xfId="0" applyFont="1" applyFill="1" applyBorder="1" applyAlignment="1" applyProtection="1">
      <alignment horizontal="center" vertical="center"/>
      <protection/>
    </xf>
    <xf numFmtId="0" fontId="1" fillId="7" borderId="12" xfId="0" applyFont="1" applyFill="1" applyBorder="1" applyAlignment="1" applyProtection="1">
      <alignment horizontal="center" vertical="center"/>
      <protection/>
    </xf>
    <xf numFmtId="0" fontId="1" fillId="7" borderId="13" xfId="0" applyFont="1" applyFill="1" applyBorder="1" applyAlignment="1" applyProtection="1">
      <alignment horizontal="center" vertical="center"/>
      <protection/>
    </xf>
    <xf numFmtId="0" fontId="1" fillId="8" borderId="4" xfId="0" applyFont="1" applyFill="1" applyBorder="1" applyAlignment="1" applyProtection="1">
      <alignment vertical="center"/>
      <protection/>
    </xf>
    <xf numFmtId="0" fontId="1" fillId="8" borderId="5" xfId="0" applyFont="1" applyFill="1" applyBorder="1" applyAlignment="1" applyProtection="1">
      <alignment vertical="center"/>
      <protection/>
    </xf>
    <xf numFmtId="0" fontId="1" fillId="8" borderId="4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vertical="center"/>
      <protection/>
    </xf>
    <xf numFmtId="0" fontId="1" fillId="8" borderId="8" xfId="0" applyFont="1" applyFill="1" applyBorder="1" applyAlignment="1" applyProtection="1">
      <alignment vertical="center"/>
      <protection/>
    </xf>
    <xf numFmtId="0" fontId="2" fillId="9" borderId="14" xfId="0" applyFont="1" applyFill="1" applyBorder="1" applyAlignment="1" applyProtection="1">
      <alignment horizontal="left" vertical="center"/>
      <protection/>
    </xf>
    <xf numFmtId="0" fontId="2" fillId="9" borderId="15" xfId="0" applyFont="1" applyFill="1" applyBorder="1" applyAlignment="1" applyProtection="1">
      <alignment horizontal="left" vertical="center"/>
      <protection/>
    </xf>
    <xf numFmtId="0" fontId="2" fillId="9" borderId="16" xfId="0" applyFont="1" applyFill="1" applyBorder="1" applyAlignment="1" applyProtection="1">
      <alignment horizontal="left" vertical="center"/>
      <protection/>
    </xf>
    <xf numFmtId="0" fontId="2" fillId="9" borderId="17" xfId="0" applyFont="1" applyFill="1" applyBorder="1" applyAlignment="1" applyProtection="1">
      <alignment horizontal="center" vertical="center"/>
      <protection/>
    </xf>
    <xf numFmtId="0" fontId="1" fillId="9" borderId="18" xfId="0" applyFont="1" applyFill="1" applyBorder="1" applyAlignment="1" applyProtection="1">
      <alignment horizontal="center" vertical="center" wrapText="1"/>
      <protection/>
    </xf>
    <xf numFmtId="0" fontId="1" fillId="9" borderId="19" xfId="0" applyFont="1" applyFill="1" applyBorder="1" applyAlignment="1" applyProtection="1">
      <alignment horizontal="center" vertical="center" wrapText="1"/>
      <protection/>
    </xf>
    <xf numFmtId="0" fontId="1" fillId="9" borderId="20" xfId="0" applyFont="1" applyFill="1" applyBorder="1" applyAlignment="1" applyProtection="1">
      <alignment horizontal="center" vertical="center" wrapText="1"/>
      <protection/>
    </xf>
    <xf numFmtId="0" fontId="2" fillId="10" borderId="1" xfId="0" applyFont="1" applyFill="1" applyBorder="1" applyAlignment="1" applyProtection="1">
      <alignment horizontal="left" vertical="center"/>
      <protection/>
    </xf>
    <xf numFmtId="0" fontId="1" fillId="10" borderId="2" xfId="0" applyFont="1" applyFill="1" applyBorder="1" applyAlignment="1" applyProtection="1">
      <alignment vertical="center"/>
      <protection/>
    </xf>
    <xf numFmtId="0" fontId="1" fillId="10" borderId="3" xfId="0" applyFont="1" applyFill="1" applyBorder="1" applyAlignment="1" applyProtection="1">
      <alignment vertical="center"/>
      <protection/>
    </xf>
    <xf numFmtId="0" fontId="1" fillId="10" borderId="18" xfId="0" applyFont="1" applyFill="1" applyBorder="1" applyAlignment="1" applyProtection="1">
      <alignment horizontal="center" vertical="center" wrapText="1"/>
      <protection/>
    </xf>
    <xf numFmtId="0" fontId="1" fillId="10" borderId="0" xfId="0" applyFont="1" applyFill="1" applyBorder="1" applyAlignment="1" applyProtection="1">
      <alignment vertical="center"/>
      <protection/>
    </xf>
    <xf numFmtId="0" fontId="1" fillId="10" borderId="20" xfId="0" applyFont="1" applyFill="1" applyBorder="1" applyAlignment="1" applyProtection="1">
      <alignment horizontal="center" vertical="center" wrapText="1"/>
      <protection/>
    </xf>
    <xf numFmtId="0" fontId="1" fillId="11" borderId="0" xfId="0" applyFont="1" applyFill="1" applyBorder="1" applyAlignment="1" applyProtection="1">
      <alignment vertical="center"/>
      <protection/>
    </xf>
    <xf numFmtId="0" fontId="1" fillId="11" borderId="7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17" fontId="0" fillId="0" borderId="0" xfId="0" applyNumberForma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 vertical="center"/>
      <protection/>
    </xf>
    <xf numFmtId="0" fontId="1" fillId="6" borderId="12" xfId="0" applyFont="1" applyFill="1" applyBorder="1" applyAlignment="1" applyProtection="1">
      <alignment horizontal="center" vertical="center"/>
      <protection/>
    </xf>
    <xf numFmtId="0" fontId="1" fillId="6" borderId="12" xfId="0" applyFont="1" applyFill="1" applyBorder="1" applyAlignment="1" applyProtection="1">
      <alignment horizontal="center"/>
      <protection/>
    </xf>
    <xf numFmtId="0" fontId="1" fillId="6" borderId="11" xfId="0" applyFont="1" applyFill="1" applyBorder="1" applyAlignment="1" applyProtection="1">
      <alignment horizontal="center" vertical="center"/>
      <protection/>
    </xf>
    <xf numFmtId="0" fontId="1" fillId="6" borderId="13" xfId="0" applyFont="1" applyFill="1" applyBorder="1" applyAlignment="1" applyProtection="1">
      <alignment horizontal="center"/>
      <protection/>
    </xf>
    <xf numFmtId="0" fontId="0" fillId="12" borderId="0" xfId="0" applyFill="1" applyAlignment="1">
      <alignment/>
    </xf>
    <xf numFmtId="0" fontId="1" fillId="0" borderId="21" xfId="0" applyFont="1" applyFill="1" applyBorder="1" applyAlignment="1" applyProtection="1">
      <alignment/>
      <protection locked="0"/>
    </xf>
    <xf numFmtId="0" fontId="1" fillId="0" borderId="22" xfId="0" applyFont="1" applyFill="1" applyBorder="1" applyAlignment="1" applyProtection="1">
      <alignment/>
      <protection locked="0"/>
    </xf>
    <xf numFmtId="0" fontId="1" fillId="13" borderId="11" xfId="0" applyFont="1" applyFill="1" applyBorder="1" applyAlignment="1" applyProtection="1">
      <alignment/>
      <protection locked="0"/>
    </xf>
    <xf numFmtId="0" fontId="1" fillId="13" borderId="12" xfId="0" applyFont="1" applyFill="1" applyBorder="1" applyAlignment="1" applyProtection="1">
      <alignment/>
      <protection locked="0"/>
    </xf>
    <xf numFmtId="0" fontId="1" fillId="13" borderId="23" xfId="0" applyFont="1" applyFill="1" applyBorder="1" applyAlignment="1" applyProtection="1">
      <alignment/>
      <protection locked="0"/>
    </xf>
    <xf numFmtId="0" fontId="1" fillId="13" borderId="24" xfId="0" applyFont="1" applyFill="1" applyBorder="1" applyAlignment="1" applyProtection="1">
      <alignment/>
      <protection locked="0"/>
    </xf>
    <xf numFmtId="0" fontId="1" fillId="13" borderId="13" xfId="0" applyFont="1" applyFill="1" applyBorder="1" applyAlignment="1" applyProtection="1">
      <alignment/>
      <protection locked="0"/>
    </xf>
    <xf numFmtId="0" fontId="1" fillId="13" borderId="25" xfId="0" applyFont="1" applyFill="1" applyBorder="1" applyAlignment="1" applyProtection="1">
      <alignment/>
      <protection locked="0"/>
    </xf>
    <xf numFmtId="0" fontId="13" fillId="0" borderId="0" xfId="0" applyFont="1" applyAlignment="1">
      <alignment/>
    </xf>
    <xf numFmtId="0" fontId="1" fillId="6" borderId="4" xfId="0" applyFont="1" applyFill="1" applyBorder="1" applyAlignment="1" applyProtection="1">
      <alignment/>
      <protection/>
    </xf>
    <xf numFmtId="1" fontId="1" fillId="7" borderId="26" xfId="0" applyNumberFormat="1" applyFont="1" applyFill="1" applyBorder="1" applyAlignment="1" applyProtection="1">
      <alignment horizontal="left"/>
      <protection/>
    </xf>
    <xf numFmtId="1" fontId="1" fillId="7" borderId="5" xfId="0" applyNumberFormat="1" applyFont="1" applyFill="1" applyBorder="1" applyAlignment="1" applyProtection="1">
      <alignment horizontal="left"/>
      <protection/>
    </xf>
    <xf numFmtId="0" fontId="1" fillId="14" borderId="4" xfId="0" applyFont="1" applyFill="1" applyBorder="1" applyAlignment="1" applyProtection="1">
      <alignment/>
      <protection/>
    </xf>
    <xf numFmtId="0" fontId="1" fillId="8" borderId="27" xfId="0" applyFont="1" applyFill="1" applyBorder="1" applyAlignment="1" applyProtection="1">
      <alignment/>
      <protection/>
    </xf>
    <xf numFmtId="0" fontId="1" fillId="14" borderId="4" xfId="0" applyFont="1" applyFill="1" applyBorder="1" applyAlignment="1" applyProtection="1">
      <alignment horizontal="left" vertical="center"/>
      <protection/>
    </xf>
    <xf numFmtId="0" fontId="1" fillId="9" borderId="4" xfId="0" applyFont="1" applyFill="1" applyBorder="1" applyAlignment="1" applyProtection="1">
      <alignment/>
      <protection/>
    </xf>
    <xf numFmtId="0" fontId="1" fillId="6" borderId="6" xfId="0" applyFont="1" applyFill="1" applyBorder="1" applyAlignment="1" applyProtection="1">
      <alignment/>
      <protection/>
    </xf>
    <xf numFmtId="0" fontId="1" fillId="9" borderId="6" xfId="0" applyFont="1" applyFill="1" applyBorder="1" applyAlignment="1" applyProtection="1">
      <alignment/>
      <protection/>
    </xf>
    <xf numFmtId="0" fontId="1" fillId="6" borderId="1" xfId="0" applyFont="1" applyFill="1" applyBorder="1" applyAlignment="1" applyProtection="1">
      <alignment horizontal="center"/>
      <protection/>
    </xf>
    <xf numFmtId="0" fontId="1" fillId="9" borderId="1" xfId="0" applyFont="1" applyFill="1" applyBorder="1" applyAlignment="1" applyProtection="1">
      <alignment/>
      <protection/>
    </xf>
    <xf numFmtId="1" fontId="1" fillId="4" borderId="28" xfId="0" applyNumberFormat="1" applyFont="1" applyFill="1" applyBorder="1" applyAlignment="1" applyProtection="1">
      <alignment horizontal="center"/>
      <protection/>
    </xf>
    <xf numFmtId="1" fontId="1" fillId="4" borderId="3" xfId="0" applyNumberFormat="1" applyFont="1" applyFill="1" applyBorder="1" applyAlignment="1" applyProtection="1">
      <alignment horizontal="center"/>
      <protection/>
    </xf>
    <xf numFmtId="1" fontId="1" fillId="7" borderId="29" xfId="0" applyNumberFormat="1" applyFont="1" applyFill="1" applyBorder="1" applyAlignment="1" applyProtection="1">
      <alignment horizontal="center"/>
      <protection/>
    </xf>
    <xf numFmtId="1" fontId="1" fillId="7" borderId="3" xfId="0" applyNumberFormat="1" applyFont="1" applyFill="1" applyBorder="1" applyAlignment="1" applyProtection="1">
      <alignment horizontal="center"/>
      <protection/>
    </xf>
    <xf numFmtId="0" fontId="1" fillId="14" borderId="1" xfId="0" applyFont="1" applyFill="1" applyBorder="1" applyAlignment="1" applyProtection="1">
      <alignment horizontal="center"/>
      <protection/>
    </xf>
    <xf numFmtId="0" fontId="1" fillId="8" borderId="30" xfId="0" applyFont="1" applyFill="1" applyBorder="1" applyAlignment="1" applyProtection="1">
      <alignment/>
      <protection/>
    </xf>
    <xf numFmtId="0" fontId="1" fillId="9" borderId="4" xfId="0" applyFont="1" applyFill="1" applyBorder="1" applyAlignment="1" applyProtection="1">
      <alignment/>
      <protection/>
    </xf>
    <xf numFmtId="1" fontId="1" fillId="4" borderId="31" xfId="0" applyNumberFormat="1" applyFont="1" applyFill="1" applyBorder="1" applyAlignment="1" applyProtection="1">
      <alignment/>
      <protection/>
    </xf>
    <xf numFmtId="1" fontId="1" fillId="4" borderId="5" xfId="0" applyNumberFormat="1" applyFont="1" applyFill="1" applyBorder="1" applyAlignment="1" applyProtection="1">
      <alignment/>
      <protection/>
    </xf>
    <xf numFmtId="1" fontId="1" fillId="7" borderId="26" xfId="0" applyNumberFormat="1" applyFont="1" applyFill="1" applyBorder="1" applyAlignment="1" applyProtection="1">
      <alignment/>
      <protection/>
    </xf>
    <xf numFmtId="1" fontId="1" fillId="7" borderId="5" xfId="0" applyNumberFormat="1" applyFont="1" applyFill="1" applyBorder="1" applyAlignment="1" applyProtection="1">
      <alignment/>
      <protection/>
    </xf>
    <xf numFmtId="0" fontId="1" fillId="14" borderId="6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8" borderId="21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" fontId="1" fillId="4" borderId="32" xfId="0" applyNumberFormat="1" applyFont="1" applyFill="1" applyBorder="1" applyAlignment="1" applyProtection="1">
      <alignment/>
      <protection/>
    </xf>
    <xf numFmtId="1" fontId="1" fillId="7" borderId="31" xfId="0" applyNumberFormat="1" applyFont="1" applyFill="1" applyBorder="1" applyAlignment="1" applyProtection="1">
      <alignment/>
      <protection/>
    </xf>
    <xf numFmtId="0" fontId="9" fillId="0" borderId="6" xfId="0" applyFont="1" applyBorder="1" applyAlignment="1">
      <alignment/>
    </xf>
    <xf numFmtId="0" fontId="4" fillId="0" borderId="0" xfId="0" applyFont="1" applyBorder="1" applyAlignment="1" applyProtection="1">
      <alignment vertical="center"/>
      <protection/>
    </xf>
    <xf numFmtId="165" fontId="1" fillId="0" borderId="27" xfId="0" applyNumberFormat="1" applyFont="1" applyFill="1" applyBorder="1" applyAlignment="1" applyProtection="1">
      <alignment/>
      <protection locked="0"/>
    </xf>
    <xf numFmtId="0" fontId="0" fillId="4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4" fillId="2" borderId="1" xfId="0" applyFont="1" applyFill="1" applyBorder="1" applyAlignment="1" applyProtection="1">
      <alignment horizontal="left" vertical="center"/>
      <protection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3" fillId="2" borderId="5" xfId="0" applyFont="1" applyFill="1" applyBorder="1" applyAlignment="1" applyProtection="1">
      <alignment vertical="center"/>
      <protection/>
    </xf>
    <xf numFmtId="0" fontId="3" fillId="2" borderId="6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8" xfId="0" applyFont="1" applyFill="1" applyBorder="1" applyAlignment="1" applyProtection="1">
      <alignment vertical="center"/>
      <protection/>
    </xf>
    <xf numFmtId="1" fontId="1" fillId="4" borderId="0" xfId="0" applyNumberFormat="1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/>
      <protection/>
    </xf>
    <xf numFmtId="0" fontId="1" fillId="4" borderId="7" xfId="0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/>
      <protection/>
    </xf>
    <xf numFmtId="17" fontId="0" fillId="0" borderId="0" xfId="0" applyNumberForma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1" fontId="1" fillId="14" borderId="26" xfId="0" applyNumberFormat="1" applyFont="1" applyFill="1" applyBorder="1" applyAlignment="1" applyProtection="1">
      <alignment horizontal="left"/>
      <protection/>
    </xf>
    <xf numFmtId="0" fontId="1" fillId="14" borderId="0" xfId="0" applyFont="1" applyFill="1" applyBorder="1" applyAlignment="1" applyProtection="1">
      <alignment horizontal="left"/>
      <protection/>
    </xf>
    <xf numFmtId="49" fontId="1" fillId="0" borderId="30" xfId="0" applyNumberFormat="1" applyFont="1" applyFill="1" applyBorder="1" applyAlignment="1" applyProtection="1">
      <alignment/>
      <protection locked="0"/>
    </xf>
    <xf numFmtId="0" fontId="1" fillId="0" borderId="33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>
      <xdr:nvSpPr>
        <xdr:cNvPr id="1" name="Line 17"/>
        <xdr:cNvSpPr>
          <a:spLocks/>
        </xdr:cNvSpPr>
      </xdr:nvSpPr>
      <xdr:spPr>
        <a:xfrm>
          <a:off x="3352800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48</xdr:row>
      <xdr:rowOff>0</xdr:rowOff>
    </xdr:from>
    <xdr:to>
      <xdr:col>3</xdr:col>
      <xdr:colOff>476250</xdr:colOff>
      <xdr:row>48</xdr:row>
      <xdr:rowOff>0</xdr:rowOff>
    </xdr:to>
    <xdr:sp>
      <xdr:nvSpPr>
        <xdr:cNvPr id="2" name="Oval 45"/>
        <xdr:cNvSpPr>
          <a:spLocks/>
        </xdr:cNvSpPr>
      </xdr:nvSpPr>
      <xdr:spPr>
        <a:xfrm>
          <a:off x="1495425" y="9629775"/>
          <a:ext cx="13620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3" name="Line 46"/>
        <xdr:cNvSpPr>
          <a:spLocks/>
        </xdr:cNvSpPr>
      </xdr:nvSpPr>
      <xdr:spPr>
        <a:xfrm>
          <a:off x="2381250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4" name="Line 59"/>
        <xdr:cNvSpPr>
          <a:spLocks/>
        </xdr:cNvSpPr>
      </xdr:nvSpPr>
      <xdr:spPr>
        <a:xfrm>
          <a:off x="92297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5" name="Oval 60"/>
        <xdr:cNvSpPr>
          <a:spLocks/>
        </xdr:cNvSpPr>
      </xdr:nvSpPr>
      <xdr:spPr>
        <a:xfrm>
          <a:off x="9229725" y="96297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6" name="Line 61"/>
        <xdr:cNvSpPr>
          <a:spLocks/>
        </xdr:cNvSpPr>
      </xdr:nvSpPr>
      <xdr:spPr>
        <a:xfrm>
          <a:off x="9229725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7" name="Line 62"/>
        <xdr:cNvSpPr>
          <a:spLocks/>
        </xdr:cNvSpPr>
      </xdr:nvSpPr>
      <xdr:spPr>
        <a:xfrm>
          <a:off x="92297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8" name="Oval 63"/>
        <xdr:cNvSpPr>
          <a:spLocks/>
        </xdr:cNvSpPr>
      </xdr:nvSpPr>
      <xdr:spPr>
        <a:xfrm>
          <a:off x="9229725" y="96297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9" name="Line 64"/>
        <xdr:cNvSpPr>
          <a:spLocks/>
        </xdr:cNvSpPr>
      </xdr:nvSpPr>
      <xdr:spPr>
        <a:xfrm>
          <a:off x="9229725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0" name="Line 65"/>
        <xdr:cNvSpPr>
          <a:spLocks/>
        </xdr:cNvSpPr>
      </xdr:nvSpPr>
      <xdr:spPr>
        <a:xfrm>
          <a:off x="92297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11" name="Oval 66"/>
        <xdr:cNvSpPr>
          <a:spLocks/>
        </xdr:cNvSpPr>
      </xdr:nvSpPr>
      <xdr:spPr>
        <a:xfrm>
          <a:off x="9229725" y="96297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12" name="Line 67"/>
        <xdr:cNvSpPr>
          <a:spLocks/>
        </xdr:cNvSpPr>
      </xdr:nvSpPr>
      <xdr:spPr>
        <a:xfrm>
          <a:off x="9229725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3" name="Line 68"/>
        <xdr:cNvSpPr>
          <a:spLocks/>
        </xdr:cNvSpPr>
      </xdr:nvSpPr>
      <xdr:spPr>
        <a:xfrm>
          <a:off x="92297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14" name="Oval 69"/>
        <xdr:cNvSpPr>
          <a:spLocks/>
        </xdr:cNvSpPr>
      </xdr:nvSpPr>
      <xdr:spPr>
        <a:xfrm>
          <a:off x="9229725" y="96297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15" name="Line 70"/>
        <xdr:cNvSpPr>
          <a:spLocks/>
        </xdr:cNvSpPr>
      </xdr:nvSpPr>
      <xdr:spPr>
        <a:xfrm>
          <a:off x="9229725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6" name="Line 71"/>
        <xdr:cNvSpPr>
          <a:spLocks/>
        </xdr:cNvSpPr>
      </xdr:nvSpPr>
      <xdr:spPr>
        <a:xfrm>
          <a:off x="92297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17" name="Oval 72"/>
        <xdr:cNvSpPr>
          <a:spLocks/>
        </xdr:cNvSpPr>
      </xdr:nvSpPr>
      <xdr:spPr>
        <a:xfrm>
          <a:off x="9229725" y="96297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18" name="Line 73"/>
        <xdr:cNvSpPr>
          <a:spLocks/>
        </xdr:cNvSpPr>
      </xdr:nvSpPr>
      <xdr:spPr>
        <a:xfrm>
          <a:off x="9229725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19" name="Line 75"/>
        <xdr:cNvSpPr>
          <a:spLocks/>
        </xdr:cNvSpPr>
      </xdr:nvSpPr>
      <xdr:spPr>
        <a:xfrm>
          <a:off x="238125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>
      <xdr:nvSpPr>
        <xdr:cNvPr id="20" name="Oval 76"/>
        <xdr:cNvSpPr>
          <a:spLocks/>
        </xdr:cNvSpPr>
      </xdr:nvSpPr>
      <xdr:spPr>
        <a:xfrm>
          <a:off x="9229725" y="4114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>
      <xdr:nvSpPr>
        <xdr:cNvPr id="21" name="Line 77"/>
        <xdr:cNvSpPr>
          <a:spLocks/>
        </xdr:cNvSpPr>
      </xdr:nvSpPr>
      <xdr:spPr>
        <a:xfrm>
          <a:off x="9229725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2" name="Line 78"/>
        <xdr:cNvSpPr>
          <a:spLocks/>
        </xdr:cNvSpPr>
      </xdr:nvSpPr>
      <xdr:spPr>
        <a:xfrm>
          <a:off x="92297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>
      <xdr:nvSpPr>
        <xdr:cNvPr id="23" name="Oval 79"/>
        <xdr:cNvSpPr>
          <a:spLocks/>
        </xdr:cNvSpPr>
      </xdr:nvSpPr>
      <xdr:spPr>
        <a:xfrm>
          <a:off x="9229725" y="4114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>
      <xdr:nvSpPr>
        <xdr:cNvPr id="24" name="Line 80"/>
        <xdr:cNvSpPr>
          <a:spLocks/>
        </xdr:cNvSpPr>
      </xdr:nvSpPr>
      <xdr:spPr>
        <a:xfrm>
          <a:off x="9229725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447675</xdr:colOff>
      <xdr:row>0</xdr:row>
      <xdr:rowOff>28575</xdr:rowOff>
    </xdr:from>
    <xdr:to>
      <xdr:col>11</xdr:col>
      <xdr:colOff>247650</xdr:colOff>
      <xdr:row>2</xdr:row>
      <xdr:rowOff>123825</xdr:rowOff>
    </xdr:to>
    <xdr:pic>
      <xdr:nvPicPr>
        <xdr:cNvPr id="1" name="sup_relev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28575"/>
          <a:ext cx="2847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EK229"/>
  <sheetViews>
    <sheetView showGridLines="0" tabSelected="1" zoomScale="80" zoomScaleNormal="80" zoomScaleSheetLayoutView="75" workbookViewId="0" topLeftCell="A1">
      <selection activeCell="C4" sqref="C4"/>
    </sheetView>
  </sheetViews>
  <sheetFormatPr defaultColWidth="11.421875" defaultRowHeight="12.75"/>
  <cols>
    <col min="1" max="1" width="3.28125" style="95" customWidth="1"/>
    <col min="2" max="2" width="17.00390625" style="96" customWidth="1"/>
    <col min="3" max="3" width="15.421875" style="95" customWidth="1"/>
    <col min="4" max="4" width="14.57421875" style="95" customWidth="1"/>
    <col min="5" max="5" width="16.140625" style="95" customWidth="1"/>
    <col min="6" max="6" width="17.140625" style="95" customWidth="1"/>
    <col min="7" max="7" width="15.8515625" style="95" customWidth="1"/>
    <col min="8" max="8" width="18.421875" style="95" customWidth="1"/>
    <col min="9" max="9" width="17.421875" style="95" customWidth="1"/>
    <col min="10" max="10" width="3.140625" style="95" customWidth="1"/>
    <col min="11" max="16" width="13.57421875" style="95" customWidth="1"/>
    <col min="17" max="25" width="11.421875" style="95" customWidth="1"/>
    <col min="26" max="26" width="3.28125" style="32" customWidth="1"/>
    <col min="27" max="89" width="14.421875" style="32" customWidth="1"/>
    <col min="90" max="140" width="14.421875" style="95" customWidth="1"/>
    <col min="141" max="141" width="3.140625" style="95" customWidth="1"/>
    <col min="142" max="16384" width="11.421875" style="95" customWidth="1"/>
  </cols>
  <sheetData>
    <row r="1" spans="1:89" s="31" customFormat="1" ht="15">
      <c r="A1" s="148"/>
      <c r="B1" s="149"/>
      <c r="C1" s="150"/>
      <c r="D1" s="28" t="s">
        <v>17</v>
      </c>
      <c r="E1" s="29"/>
      <c r="F1" s="29"/>
      <c r="G1" s="29"/>
      <c r="H1" s="29"/>
      <c r="I1" s="29"/>
      <c r="J1" s="30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1:141" s="31" customFormat="1" ht="15">
      <c r="A2" s="33"/>
      <c r="B2" s="27"/>
      <c r="C2" s="27"/>
      <c r="D2" s="34" t="s">
        <v>18</v>
      </c>
      <c r="E2" s="35"/>
      <c r="F2" s="35"/>
      <c r="G2" s="35"/>
      <c r="H2" s="35"/>
      <c r="I2" s="35"/>
      <c r="J2" s="36"/>
      <c r="Z2" s="37"/>
      <c r="AA2" s="37">
        <v>4</v>
      </c>
      <c r="AB2" s="37">
        <v>5</v>
      </c>
      <c r="AC2" s="37">
        <v>6</v>
      </c>
      <c r="AD2" s="37">
        <v>7</v>
      </c>
      <c r="AE2" s="37">
        <v>8</v>
      </c>
      <c r="AF2" s="37">
        <v>9</v>
      </c>
      <c r="AG2" s="37">
        <v>10</v>
      </c>
      <c r="AH2" s="37">
        <v>11</v>
      </c>
      <c r="AI2" s="37">
        <v>12</v>
      </c>
      <c r="AJ2" s="37">
        <v>13</v>
      </c>
      <c r="AK2" s="37">
        <v>14</v>
      </c>
      <c r="AL2" s="37">
        <v>15</v>
      </c>
      <c r="AM2" s="37">
        <v>16</v>
      </c>
      <c r="AN2" s="37">
        <v>17</v>
      </c>
      <c r="AO2" s="37">
        <v>18</v>
      </c>
      <c r="AP2" s="37">
        <v>19</v>
      </c>
      <c r="AQ2" s="37">
        <v>20</v>
      </c>
      <c r="AR2" s="37">
        <v>21</v>
      </c>
      <c r="AS2" s="37">
        <v>22</v>
      </c>
      <c r="AT2" s="37">
        <v>23</v>
      </c>
      <c r="AU2" s="37">
        <v>24</v>
      </c>
      <c r="AV2" s="37">
        <v>25</v>
      </c>
      <c r="AW2" s="37">
        <v>26</v>
      </c>
      <c r="AX2" s="37">
        <v>27</v>
      </c>
      <c r="AY2" s="37">
        <v>28</v>
      </c>
      <c r="AZ2" s="37">
        <v>29</v>
      </c>
      <c r="BA2" s="37">
        <v>30</v>
      </c>
      <c r="BB2" s="37">
        <v>31</v>
      </c>
      <c r="BC2" s="37">
        <v>32</v>
      </c>
      <c r="BD2" s="37">
        <v>33</v>
      </c>
      <c r="BE2" s="37">
        <v>34</v>
      </c>
      <c r="BF2" s="37">
        <v>35</v>
      </c>
      <c r="BG2" s="37">
        <v>36</v>
      </c>
      <c r="BH2" s="37">
        <v>37</v>
      </c>
      <c r="BI2" s="37">
        <v>38</v>
      </c>
      <c r="BJ2" s="37">
        <v>39</v>
      </c>
      <c r="BK2" s="37">
        <v>40</v>
      </c>
      <c r="BL2" s="37">
        <v>41</v>
      </c>
      <c r="BM2" s="37">
        <v>42</v>
      </c>
      <c r="BN2" s="37">
        <v>43</v>
      </c>
      <c r="BO2" s="37">
        <v>44</v>
      </c>
      <c r="BP2" s="37">
        <v>45</v>
      </c>
      <c r="BQ2" s="37">
        <v>46</v>
      </c>
      <c r="BR2" s="37">
        <v>47</v>
      </c>
      <c r="BS2" s="37">
        <v>48</v>
      </c>
      <c r="BT2" s="37">
        <v>49</v>
      </c>
      <c r="BU2" s="37">
        <v>50</v>
      </c>
      <c r="BV2" s="37">
        <v>51</v>
      </c>
      <c r="BW2" s="37">
        <v>52</v>
      </c>
      <c r="BX2" s="37">
        <v>53</v>
      </c>
      <c r="BY2" s="37">
        <v>54</v>
      </c>
      <c r="BZ2" s="37">
        <v>55</v>
      </c>
      <c r="CA2" s="37">
        <v>56</v>
      </c>
      <c r="CB2" s="37">
        <v>57</v>
      </c>
      <c r="CC2" s="37">
        <v>58</v>
      </c>
      <c r="CD2" s="37">
        <v>59</v>
      </c>
      <c r="CE2" s="37">
        <v>60</v>
      </c>
      <c r="CF2" s="37">
        <v>61</v>
      </c>
      <c r="CG2" s="37">
        <v>62</v>
      </c>
      <c r="CH2" s="37">
        <v>63</v>
      </c>
      <c r="CI2" s="37">
        <v>64</v>
      </c>
      <c r="CJ2" s="37">
        <v>65</v>
      </c>
      <c r="CK2" s="37">
        <v>66</v>
      </c>
      <c r="CL2" s="37">
        <v>67</v>
      </c>
      <c r="CM2" s="37">
        <v>68</v>
      </c>
      <c r="CN2" s="37">
        <v>69</v>
      </c>
      <c r="CO2" s="37">
        <v>70</v>
      </c>
      <c r="CP2" s="37">
        <v>71</v>
      </c>
      <c r="CQ2" s="37">
        <v>72</v>
      </c>
      <c r="CR2" s="37">
        <v>73</v>
      </c>
      <c r="CS2" s="37">
        <v>74</v>
      </c>
      <c r="CT2" s="37">
        <v>75</v>
      </c>
      <c r="CU2" s="37">
        <v>76</v>
      </c>
      <c r="CV2" s="37">
        <v>77</v>
      </c>
      <c r="CW2" s="37">
        <v>78</v>
      </c>
      <c r="CX2" s="37">
        <v>79</v>
      </c>
      <c r="CY2" s="37">
        <v>80</v>
      </c>
      <c r="CZ2" s="37">
        <v>81</v>
      </c>
      <c r="DA2" s="37">
        <v>82</v>
      </c>
      <c r="DB2" s="37">
        <v>83</v>
      </c>
      <c r="DC2" s="37">
        <v>84</v>
      </c>
      <c r="DD2" s="37">
        <v>85</v>
      </c>
      <c r="DE2" s="37">
        <v>86</v>
      </c>
      <c r="DF2" s="37">
        <v>87</v>
      </c>
      <c r="DG2" s="37">
        <v>88</v>
      </c>
      <c r="DH2" s="37">
        <v>89</v>
      </c>
      <c r="DI2" s="37">
        <v>90</v>
      </c>
      <c r="DJ2" s="37">
        <v>91</v>
      </c>
      <c r="DK2" s="37">
        <v>92</v>
      </c>
      <c r="DL2" s="37">
        <v>93</v>
      </c>
      <c r="DM2" s="37">
        <v>94</v>
      </c>
      <c r="DN2" s="37">
        <v>95</v>
      </c>
      <c r="DO2" s="37">
        <v>96</v>
      </c>
      <c r="DP2" s="37">
        <v>97</v>
      </c>
      <c r="DQ2" s="37">
        <v>98</v>
      </c>
      <c r="DR2" s="37">
        <v>99</v>
      </c>
      <c r="DS2" s="37">
        <v>100</v>
      </c>
      <c r="DT2" s="37">
        <v>101</v>
      </c>
      <c r="DU2" s="37">
        <v>102</v>
      </c>
      <c r="DV2" s="37">
        <v>103</v>
      </c>
      <c r="DW2" s="37">
        <v>104</v>
      </c>
      <c r="DX2" s="37">
        <v>105</v>
      </c>
      <c r="DY2" s="37">
        <v>106</v>
      </c>
      <c r="DZ2" s="37">
        <v>107</v>
      </c>
      <c r="EA2" s="37">
        <v>108</v>
      </c>
      <c r="EB2" s="37">
        <v>109</v>
      </c>
      <c r="EC2" s="37">
        <v>110</v>
      </c>
      <c r="ED2" s="37">
        <v>111</v>
      </c>
      <c r="EE2" s="37">
        <v>112</v>
      </c>
      <c r="EF2" s="37">
        <v>113</v>
      </c>
      <c r="EG2" s="37">
        <v>114</v>
      </c>
      <c r="EH2" s="37">
        <v>115</v>
      </c>
      <c r="EI2" s="37">
        <v>116</v>
      </c>
      <c r="EJ2" s="37">
        <v>117</v>
      </c>
      <c r="EK2" s="100"/>
    </row>
    <row r="3" spans="1:141" s="31" customFormat="1" ht="15" thickBot="1">
      <c r="A3" s="33"/>
      <c r="B3" s="38"/>
      <c r="C3" s="39"/>
      <c r="D3" s="39"/>
      <c r="E3" s="39"/>
      <c r="F3" s="39"/>
      <c r="G3" s="39"/>
      <c r="H3" s="39"/>
      <c r="I3" s="39"/>
      <c r="J3" s="40"/>
      <c r="Z3" s="37"/>
      <c r="AA3" s="41" t="s">
        <v>22</v>
      </c>
      <c r="AB3" s="41" t="s">
        <v>23</v>
      </c>
      <c r="AC3" s="41" t="s">
        <v>24</v>
      </c>
      <c r="AD3" s="41" t="s">
        <v>25</v>
      </c>
      <c r="AE3" s="41" t="s">
        <v>26</v>
      </c>
      <c r="AF3" s="41" t="s">
        <v>27</v>
      </c>
      <c r="AG3" s="41" t="s">
        <v>828</v>
      </c>
      <c r="AH3" s="41" t="s">
        <v>28</v>
      </c>
      <c r="AI3" s="41" t="s">
        <v>29</v>
      </c>
      <c r="AJ3" s="41" t="s">
        <v>30</v>
      </c>
      <c r="AK3" s="41" t="s">
        <v>31</v>
      </c>
      <c r="AL3" s="41" t="s">
        <v>756</v>
      </c>
      <c r="AM3" s="41" t="s">
        <v>757</v>
      </c>
      <c r="AN3" s="41" t="s">
        <v>758</v>
      </c>
      <c r="AO3" s="41" t="s">
        <v>759</v>
      </c>
      <c r="AP3" s="41" t="s">
        <v>760</v>
      </c>
      <c r="AQ3" s="41" t="s">
        <v>761</v>
      </c>
      <c r="AR3" s="41" t="s">
        <v>762</v>
      </c>
      <c r="AS3" s="41" t="s">
        <v>763</v>
      </c>
      <c r="AT3" s="41" t="s">
        <v>764</v>
      </c>
      <c r="AU3" s="41" t="s">
        <v>765</v>
      </c>
      <c r="AV3" s="41" t="s">
        <v>766</v>
      </c>
      <c r="AW3" s="41" t="s">
        <v>767</v>
      </c>
      <c r="AX3" s="41" t="s">
        <v>768</v>
      </c>
      <c r="AY3" s="41" t="s">
        <v>769</v>
      </c>
      <c r="AZ3" s="41" t="s">
        <v>770</v>
      </c>
      <c r="BA3" s="41" t="s">
        <v>771</v>
      </c>
      <c r="BB3" s="41" t="s">
        <v>772</v>
      </c>
      <c r="BC3" s="41" t="s">
        <v>773</v>
      </c>
      <c r="BD3" s="41" t="s">
        <v>774</v>
      </c>
      <c r="BE3" s="41" t="s">
        <v>775</v>
      </c>
      <c r="BF3" s="41" t="s">
        <v>32</v>
      </c>
      <c r="BG3" s="41" t="s">
        <v>33</v>
      </c>
      <c r="BH3" s="41" t="s">
        <v>34</v>
      </c>
      <c r="BI3" s="41" t="s">
        <v>35</v>
      </c>
      <c r="BJ3" s="41" t="s">
        <v>36</v>
      </c>
      <c r="BK3" s="41" t="s">
        <v>37</v>
      </c>
      <c r="BL3" s="41" t="s">
        <v>38</v>
      </c>
      <c r="BM3" s="41" t="s">
        <v>39</v>
      </c>
      <c r="BN3" s="41" t="s">
        <v>40</v>
      </c>
      <c r="BO3" s="41" t="s">
        <v>776</v>
      </c>
      <c r="BP3" s="41" t="s">
        <v>777</v>
      </c>
      <c r="BQ3" s="41" t="s">
        <v>778</v>
      </c>
      <c r="BR3" s="41" t="s">
        <v>779</v>
      </c>
      <c r="BS3" s="41" t="s">
        <v>780</v>
      </c>
      <c r="BT3" s="41" t="s">
        <v>781</v>
      </c>
      <c r="BU3" s="41" t="s">
        <v>782</v>
      </c>
      <c r="BV3" s="41" t="s">
        <v>783</v>
      </c>
      <c r="BW3" s="41" t="s">
        <v>784</v>
      </c>
      <c r="BX3" s="41" t="s">
        <v>41</v>
      </c>
      <c r="BY3" s="41" t="s">
        <v>42</v>
      </c>
      <c r="BZ3" s="41" t="s">
        <v>43</v>
      </c>
      <c r="CA3" s="41" t="s">
        <v>44</v>
      </c>
      <c r="CB3" s="41" t="s">
        <v>45</v>
      </c>
      <c r="CC3" s="41" t="s">
        <v>46</v>
      </c>
      <c r="CD3" s="41" t="s">
        <v>47</v>
      </c>
      <c r="CE3" s="41" t="s">
        <v>48</v>
      </c>
      <c r="CF3" s="41" t="s">
        <v>49</v>
      </c>
      <c r="CG3" s="41" t="s">
        <v>50</v>
      </c>
      <c r="CH3" s="41" t="s">
        <v>51</v>
      </c>
      <c r="CI3" s="41" t="s">
        <v>52</v>
      </c>
      <c r="CJ3" s="41" t="s">
        <v>53</v>
      </c>
      <c r="CK3" s="41" t="s">
        <v>54</v>
      </c>
      <c r="CL3" s="41" t="s">
        <v>55</v>
      </c>
      <c r="CM3" s="41" t="s">
        <v>56</v>
      </c>
      <c r="CN3" s="41" t="s">
        <v>57</v>
      </c>
      <c r="CO3" s="41" t="s">
        <v>58</v>
      </c>
      <c r="CP3" s="41" t="s">
        <v>59</v>
      </c>
      <c r="CQ3" s="41" t="s">
        <v>60</v>
      </c>
      <c r="CR3" s="41" t="s">
        <v>61</v>
      </c>
      <c r="CS3" s="41" t="s">
        <v>62</v>
      </c>
      <c r="CT3" s="41" t="s">
        <v>63</v>
      </c>
      <c r="CU3" s="41" t="s">
        <v>64</v>
      </c>
      <c r="CV3" s="41" t="s">
        <v>65</v>
      </c>
      <c r="CW3" s="41" t="s">
        <v>785</v>
      </c>
      <c r="CX3" s="41" t="s">
        <v>786</v>
      </c>
      <c r="CY3" s="41" t="s">
        <v>787</v>
      </c>
      <c r="CZ3" s="41" t="s">
        <v>788</v>
      </c>
      <c r="DA3" s="41" t="s">
        <v>789</v>
      </c>
      <c r="DB3" s="41" t="s">
        <v>790</v>
      </c>
      <c r="DC3" s="41" t="s">
        <v>791</v>
      </c>
      <c r="DD3" s="41" t="s">
        <v>792</v>
      </c>
      <c r="DE3" s="41" t="s">
        <v>793</v>
      </c>
      <c r="DF3" s="41" t="s">
        <v>794</v>
      </c>
      <c r="DG3" s="41" t="s">
        <v>795</v>
      </c>
      <c r="DH3" s="41" t="s">
        <v>796</v>
      </c>
      <c r="DI3" s="41" t="s">
        <v>797</v>
      </c>
      <c r="DJ3" s="41" t="s">
        <v>798</v>
      </c>
      <c r="DK3" s="41" t="s">
        <v>799</v>
      </c>
      <c r="DL3" s="41" t="s">
        <v>800</v>
      </c>
      <c r="DM3" s="41" t="s">
        <v>801</v>
      </c>
      <c r="DN3" s="41" t="s">
        <v>802</v>
      </c>
      <c r="DO3" s="41" t="s">
        <v>803</v>
      </c>
      <c r="DP3" s="41" t="s">
        <v>804</v>
      </c>
      <c r="DQ3" s="41" t="s">
        <v>805</v>
      </c>
      <c r="DR3" s="41" t="s">
        <v>806</v>
      </c>
      <c r="DS3" s="41" t="s">
        <v>807</v>
      </c>
      <c r="DT3" s="41" t="s">
        <v>808</v>
      </c>
      <c r="DU3" s="41" t="s">
        <v>564</v>
      </c>
      <c r="DV3" s="41" t="s">
        <v>66</v>
      </c>
      <c r="DW3" s="41" t="s">
        <v>565</v>
      </c>
      <c r="DX3" s="41" t="s">
        <v>67</v>
      </c>
      <c r="DY3" s="41" t="s">
        <v>566</v>
      </c>
      <c r="DZ3" s="41" t="s">
        <v>68</v>
      </c>
      <c r="EA3" s="41" t="s">
        <v>567</v>
      </c>
      <c r="EB3" s="41" t="s">
        <v>69</v>
      </c>
      <c r="EC3" s="41" t="s">
        <v>809</v>
      </c>
      <c r="ED3" s="41" t="s">
        <v>810</v>
      </c>
      <c r="EE3" s="41" t="s">
        <v>811</v>
      </c>
      <c r="EF3" s="41" t="s">
        <v>812</v>
      </c>
      <c r="EG3" s="41" t="s">
        <v>813</v>
      </c>
      <c r="EH3" s="41" t="s">
        <v>814</v>
      </c>
      <c r="EI3" s="41" t="s">
        <v>815</v>
      </c>
      <c r="EJ3" s="41" t="s">
        <v>816</v>
      </c>
      <c r="EK3" s="100"/>
    </row>
    <row r="4" spans="1:141" s="31" customFormat="1" ht="14.25">
      <c r="A4" s="33"/>
      <c r="B4" s="42" t="s">
        <v>2</v>
      </c>
      <c r="C4" s="165"/>
      <c r="D4" s="27"/>
      <c r="E4" s="27"/>
      <c r="F4" s="42" t="s">
        <v>1</v>
      </c>
      <c r="G4" s="166"/>
      <c r="H4" s="167"/>
      <c r="I4" s="43"/>
      <c r="J4" s="44"/>
      <c r="Z4" s="37"/>
      <c r="AA4" s="97">
        <f>C4</f>
        <v>0</v>
      </c>
      <c r="AB4" s="98">
        <f>C5</f>
        <v>0</v>
      </c>
      <c r="AC4" s="97">
        <f>C6</f>
        <v>0</v>
      </c>
      <c r="AD4" s="97">
        <f>G4</f>
        <v>0</v>
      </c>
      <c r="AE4" s="98">
        <f>G5</f>
        <v>0</v>
      </c>
      <c r="AF4" s="97">
        <f>G6</f>
        <v>0</v>
      </c>
      <c r="AG4" s="97" t="str">
        <f>CONCATENATE(AE4,"_",AF4,"_",AA4)</f>
        <v>0_0_0</v>
      </c>
      <c r="AH4" s="97">
        <f>D8</f>
        <v>0</v>
      </c>
      <c r="AI4" s="97">
        <f>G8</f>
        <v>0</v>
      </c>
      <c r="AJ4" s="97">
        <f>F11</f>
        <v>0</v>
      </c>
      <c r="AK4" s="97">
        <f>I11</f>
        <v>0</v>
      </c>
      <c r="AL4" s="97">
        <f>B14</f>
        <v>0</v>
      </c>
      <c r="AM4" s="97">
        <f>C14</f>
        <v>0</v>
      </c>
      <c r="AN4" s="97">
        <f>B15</f>
        <v>0</v>
      </c>
      <c r="AO4" s="97">
        <f>C15</f>
        <v>0</v>
      </c>
      <c r="AP4" s="97">
        <f>B16</f>
        <v>0</v>
      </c>
      <c r="AQ4" s="97">
        <f>C16</f>
        <v>0</v>
      </c>
      <c r="AR4" s="97">
        <f>B17</f>
        <v>0</v>
      </c>
      <c r="AS4" s="97">
        <f>C17</f>
        <v>0</v>
      </c>
      <c r="AT4" s="97">
        <f>E14</f>
        <v>0</v>
      </c>
      <c r="AU4" s="97">
        <f>F14</f>
        <v>0</v>
      </c>
      <c r="AV4" s="97">
        <f>E15</f>
        <v>0</v>
      </c>
      <c r="AW4" s="97">
        <f>F15</f>
        <v>0</v>
      </c>
      <c r="AX4" s="97">
        <f>E16</f>
        <v>0</v>
      </c>
      <c r="AY4" s="97">
        <f>F16</f>
        <v>0</v>
      </c>
      <c r="AZ4" s="97">
        <f>E17</f>
        <v>0</v>
      </c>
      <c r="BA4" s="97">
        <f>F17</f>
        <v>0</v>
      </c>
      <c r="BB4" s="97">
        <f>H14</f>
        <v>0</v>
      </c>
      <c r="BC4" s="97">
        <f>I14</f>
        <v>0</v>
      </c>
      <c r="BD4" s="97">
        <f>H15</f>
        <v>0</v>
      </c>
      <c r="BE4" s="97">
        <f>I15</f>
        <v>0</v>
      </c>
      <c r="BF4" s="97">
        <f>B21</f>
        <v>0</v>
      </c>
      <c r="BG4" s="97">
        <f>C21</f>
        <v>0</v>
      </c>
      <c r="BH4" s="97">
        <f>D21</f>
        <v>0</v>
      </c>
      <c r="BI4" s="97">
        <f>B22</f>
        <v>0</v>
      </c>
      <c r="BJ4" s="97">
        <f>C22</f>
        <v>0</v>
      </c>
      <c r="BK4" s="97">
        <f>D22</f>
        <v>0</v>
      </c>
      <c r="BL4" s="97">
        <f>B23</f>
        <v>0</v>
      </c>
      <c r="BM4" s="97">
        <f>C23</f>
        <v>0</v>
      </c>
      <c r="BN4" s="97">
        <f>D23</f>
        <v>0</v>
      </c>
      <c r="BO4" s="97">
        <f>B24</f>
        <v>0</v>
      </c>
      <c r="BP4" s="97">
        <f>C24</f>
        <v>0</v>
      </c>
      <c r="BQ4" s="97">
        <f>D24</f>
        <v>0</v>
      </c>
      <c r="BR4" s="97">
        <f>B25</f>
        <v>0</v>
      </c>
      <c r="BS4" s="97">
        <f>C25</f>
        <v>0</v>
      </c>
      <c r="BT4" s="97">
        <f>D25</f>
        <v>0</v>
      </c>
      <c r="BU4" s="97">
        <f>B26</f>
        <v>0</v>
      </c>
      <c r="BV4" s="97">
        <f>C26</f>
        <v>0</v>
      </c>
      <c r="BW4" s="97">
        <f>D26</f>
        <v>0</v>
      </c>
      <c r="BX4" s="97">
        <f>G21</f>
        <v>0</v>
      </c>
      <c r="BY4" s="97">
        <f aca="true" t="shared" si="0" ref="BY4:CD4">B30</f>
        <v>0</v>
      </c>
      <c r="BZ4" s="97">
        <f t="shared" si="0"/>
        <v>0</v>
      </c>
      <c r="CA4" s="97">
        <f t="shared" si="0"/>
        <v>0</v>
      </c>
      <c r="CB4" s="97">
        <f t="shared" si="0"/>
        <v>0</v>
      </c>
      <c r="CC4" s="97">
        <f t="shared" si="0"/>
        <v>0</v>
      </c>
      <c r="CD4" s="97">
        <f t="shared" si="0"/>
        <v>0</v>
      </c>
      <c r="CE4" s="97">
        <f aca="true" t="shared" si="1" ref="CE4:CJ4">B31</f>
        <v>0</v>
      </c>
      <c r="CF4" s="97">
        <f t="shared" si="1"/>
        <v>0</v>
      </c>
      <c r="CG4" s="97">
        <f t="shared" si="1"/>
        <v>0</v>
      </c>
      <c r="CH4" s="97">
        <f t="shared" si="1"/>
        <v>0</v>
      </c>
      <c r="CI4" s="97">
        <f t="shared" si="1"/>
        <v>0</v>
      </c>
      <c r="CJ4" s="97">
        <f t="shared" si="1"/>
        <v>0</v>
      </c>
      <c r="CK4" s="97">
        <f aca="true" t="shared" si="2" ref="CK4:CP4">B32</f>
        <v>0</v>
      </c>
      <c r="CL4" s="97">
        <f t="shared" si="2"/>
        <v>0</v>
      </c>
      <c r="CM4" s="97">
        <f t="shared" si="2"/>
        <v>0</v>
      </c>
      <c r="CN4" s="97">
        <f t="shared" si="2"/>
        <v>0</v>
      </c>
      <c r="CO4" s="97">
        <f t="shared" si="2"/>
        <v>0</v>
      </c>
      <c r="CP4" s="97">
        <f t="shared" si="2"/>
        <v>0</v>
      </c>
      <c r="CQ4" s="97">
        <f aca="true" t="shared" si="3" ref="CQ4:CV4">B33</f>
        <v>0</v>
      </c>
      <c r="CR4" s="99">
        <f t="shared" si="3"/>
        <v>0</v>
      </c>
      <c r="CS4" s="97">
        <f t="shared" si="3"/>
        <v>0</v>
      </c>
      <c r="CT4" s="97">
        <f t="shared" si="3"/>
        <v>0</v>
      </c>
      <c r="CU4" s="97">
        <f t="shared" si="3"/>
        <v>0</v>
      </c>
      <c r="CV4" s="97">
        <f t="shared" si="3"/>
        <v>0</v>
      </c>
      <c r="CW4" s="97">
        <f aca="true" t="shared" si="4" ref="CW4:DB4">B34</f>
        <v>0</v>
      </c>
      <c r="CX4" s="97">
        <f t="shared" si="4"/>
        <v>0</v>
      </c>
      <c r="CY4" s="97">
        <f t="shared" si="4"/>
        <v>0</v>
      </c>
      <c r="CZ4" s="97">
        <f>E34</f>
        <v>0</v>
      </c>
      <c r="DA4" s="97">
        <f t="shared" si="4"/>
        <v>0</v>
      </c>
      <c r="DB4" s="97">
        <f t="shared" si="4"/>
        <v>0</v>
      </c>
      <c r="DC4" s="97">
        <f aca="true" t="shared" si="5" ref="DC4:DH4">B35</f>
        <v>0</v>
      </c>
      <c r="DD4" s="97">
        <f t="shared" si="5"/>
        <v>0</v>
      </c>
      <c r="DE4" s="97">
        <f t="shared" si="5"/>
        <v>0</v>
      </c>
      <c r="DF4" s="97">
        <f>E35</f>
        <v>0</v>
      </c>
      <c r="DG4" s="97">
        <f t="shared" si="5"/>
        <v>0</v>
      </c>
      <c r="DH4" s="97">
        <f t="shared" si="5"/>
        <v>0</v>
      </c>
      <c r="DI4" s="97">
        <f aca="true" t="shared" si="6" ref="DI4:DN4">B36</f>
        <v>0</v>
      </c>
      <c r="DJ4" s="97">
        <f t="shared" si="6"/>
        <v>0</v>
      </c>
      <c r="DK4" s="97">
        <f t="shared" si="6"/>
        <v>0</v>
      </c>
      <c r="DL4" s="97">
        <f t="shared" si="6"/>
        <v>0</v>
      </c>
      <c r="DM4" s="97">
        <f t="shared" si="6"/>
        <v>0</v>
      </c>
      <c r="DN4" s="97">
        <f t="shared" si="6"/>
        <v>0</v>
      </c>
      <c r="DO4" s="97">
        <f aca="true" t="shared" si="7" ref="DO4:DT4">B37</f>
        <v>0</v>
      </c>
      <c r="DP4" s="97">
        <f t="shared" si="7"/>
        <v>0</v>
      </c>
      <c r="DQ4" s="97">
        <f t="shared" si="7"/>
        <v>0</v>
      </c>
      <c r="DR4" s="97">
        <f t="shared" si="7"/>
        <v>0</v>
      </c>
      <c r="DS4" s="97">
        <f t="shared" si="7"/>
        <v>0</v>
      </c>
      <c r="DT4" s="97">
        <f t="shared" si="7"/>
        <v>0</v>
      </c>
      <c r="DU4" s="97">
        <f>B41</f>
        <v>0</v>
      </c>
      <c r="DV4" s="97">
        <f>G41</f>
        <v>0</v>
      </c>
      <c r="DW4" s="97">
        <f>B42</f>
        <v>0</v>
      </c>
      <c r="DX4" s="97">
        <f>G42</f>
        <v>0</v>
      </c>
      <c r="DY4" s="97">
        <f>B43</f>
        <v>0</v>
      </c>
      <c r="DZ4" s="97">
        <f>G43</f>
        <v>0</v>
      </c>
      <c r="EA4" s="97">
        <f>B44</f>
        <v>0</v>
      </c>
      <c r="EB4" s="97">
        <f>G44</f>
        <v>0</v>
      </c>
      <c r="EC4" s="97">
        <f>B45</f>
        <v>0</v>
      </c>
      <c r="ED4" s="97">
        <f>G45</f>
        <v>0</v>
      </c>
      <c r="EE4" s="97">
        <f>B46</f>
        <v>0</v>
      </c>
      <c r="EF4" s="97">
        <f>G46</f>
        <v>0</v>
      </c>
      <c r="EG4" s="97">
        <f>B47</f>
        <v>0</v>
      </c>
      <c r="EH4" s="97">
        <f>G47</f>
        <v>0</v>
      </c>
      <c r="EI4" s="97">
        <f>B48</f>
        <v>0</v>
      </c>
      <c r="EJ4" s="97">
        <f>G48</f>
        <v>0</v>
      </c>
      <c r="EK4" s="100"/>
    </row>
    <row r="5" spans="1:141" s="31" customFormat="1" ht="15">
      <c r="A5" s="33"/>
      <c r="B5" s="45" t="s">
        <v>822</v>
      </c>
      <c r="C5" s="145"/>
      <c r="D5" s="162" t="s">
        <v>831</v>
      </c>
      <c r="E5" s="27"/>
      <c r="F5" s="45" t="s">
        <v>823</v>
      </c>
      <c r="G5" s="168"/>
      <c r="H5" s="169"/>
      <c r="I5" s="27"/>
      <c r="J5" s="46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100"/>
    </row>
    <row r="6" spans="1:89" s="31" customFormat="1" ht="15" thickBot="1">
      <c r="A6" s="33"/>
      <c r="B6" s="47" t="s">
        <v>11</v>
      </c>
      <c r="C6" s="106"/>
      <c r="D6" s="27"/>
      <c r="E6" s="27"/>
      <c r="F6" s="47" t="s">
        <v>3</v>
      </c>
      <c r="G6" s="170"/>
      <c r="H6" s="171"/>
      <c r="I6" s="27"/>
      <c r="J6" s="46"/>
      <c r="Z6" s="32"/>
      <c r="AA6" s="48" t="s">
        <v>124</v>
      </c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</row>
    <row r="7" spans="1:89" s="31" customFormat="1" ht="15" thickBot="1">
      <c r="A7" s="33"/>
      <c r="B7" s="38"/>
      <c r="C7" s="27"/>
      <c r="D7" s="27"/>
      <c r="E7" s="27"/>
      <c r="F7" s="43"/>
      <c r="G7" s="39"/>
      <c r="H7" s="39"/>
      <c r="I7" s="27"/>
      <c r="J7" s="46"/>
      <c r="Z7" s="32"/>
      <c r="AA7" s="48" t="s">
        <v>817</v>
      </c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</row>
    <row r="8" spans="1:89" s="31" customFormat="1" ht="15" thickBot="1">
      <c r="A8" s="33"/>
      <c r="B8" s="49"/>
      <c r="C8" s="50" t="s">
        <v>10</v>
      </c>
      <c r="D8" s="107"/>
      <c r="E8" s="27"/>
      <c r="F8" s="51" t="s">
        <v>824</v>
      </c>
      <c r="G8" s="172"/>
      <c r="H8" s="173"/>
      <c r="I8" s="174"/>
      <c r="J8" s="46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</row>
    <row r="9" spans="1:89" s="31" customFormat="1" ht="15" thickBot="1">
      <c r="A9" s="33"/>
      <c r="B9" s="38"/>
      <c r="C9" s="27"/>
      <c r="D9" s="27"/>
      <c r="E9" s="27"/>
      <c r="F9" s="27"/>
      <c r="G9" s="27"/>
      <c r="H9" s="27"/>
      <c r="I9" s="27"/>
      <c r="J9" s="46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</row>
    <row r="10" spans="1:89" s="31" customFormat="1" ht="15">
      <c r="A10" s="33"/>
      <c r="B10" s="52" t="s">
        <v>821</v>
      </c>
      <c r="C10" s="53"/>
      <c r="D10" s="53"/>
      <c r="E10" s="53"/>
      <c r="F10" s="53"/>
      <c r="G10" s="53"/>
      <c r="H10" s="53"/>
      <c r="I10" s="54"/>
      <c r="J10" s="46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</row>
    <row r="11" spans="1:89" s="31" customFormat="1" ht="15">
      <c r="A11" s="33"/>
      <c r="B11" s="55"/>
      <c r="C11" s="56"/>
      <c r="D11" s="56"/>
      <c r="E11" s="57" t="s">
        <v>825</v>
      </c>
      <c r="F11" s="109"/>
      <c r="G11" s="56"/>
      <c r="H11" s="56" t="s">
        <v>826</v>
      </c>
      <c r="I11" s="112"/>
      <c r="J11" s="46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</row>
    <row r="12" spans="1:89" s="31" customFormat="1" ht="14.25">
      <c r="A12" s="33"/>
      <c r="B12" s="58"/>
      <c r="C12" s="56"/>
      <c r="D12" s="56"/>
      <c r="E12" s="56"/>
      <c r="F12" s="56"/>
      <c r="G12" s="56"/>
      <c r="H12" s="56"/>
      <c r="I12" s="59"/>
      <c r="J12" s="46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</row>
    <row r="13" spans="1:89" s="31" customFormat="1" ht="14.25">
      <c r="A13" s="33"/>
      <c r="B13" s="103" t="s">
        <v>571</v>
      </c>
      <c r="C13" s="102" t="s">
        <v>572</v>
      </c>
      <c r="D13" s="60"/>
      <c r="E13" s="101" t="s">
        <v>571</v>
      </c>
      <c r="F13" s="102" t="s">
        <v>572</v>
      </c>
      <c r="G13" s="60"/>
      <c r="H13" s="101" t="s">
        <v>571</v>
      </c>
      <c r="I13" s="104" t="s">
        <v>572</v>
      </c>
      <c r="J13" s="46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</row>
    <row r="14" spans="1:89" s="31" customFormat="1" ht="14.25">
      <c r="A14" s="33"/>
      <c r="B14" s="108"/>
      <c r="C14" s="109"/>
      <c r="D14" s="56"/>
      <c r="E14" s="109"/>
      <c r="F14" s="109"/>
      <c r="G14" s="56"/>
      <c r="H14" s="109"/>
      <c r="I14" s="112"/>
      <c r="J14" s="46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</row>
    <row r="15" spans="1:89" s="31" customFormat="1" ht="14.25">
      <c r="A15" s="33"/>
      <c r="B15" s="108"/>
      <c r="C15" s="109"/>
      <c r="D15" s="56"/>
      <c r="E15" s="109"/>
      <c r="F15" s="109"/>
      <c r="G15" s="56"/>
      <c r="H15" s="109"/>
      <c r="I15" s="112"/>
      <c r="J15" s="46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</row>
    <row r="16" spans="1:89" s="31" customFormat="1" ht="14.25">
      <c r="A16" s="33"/>
      <c r="B16" s="108"/>
      <c r="C16" s="109"/>
      <c r="D16" s="56"/>
      <c r="E16" s="109"/>
      <c r="F16" s="109"/>
      <c r="G16" s="56"/>
      <c r="H16" s="57"/>
      <c r="I16" s="61"/>
      <c r="J16" s="46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</row>
    <row r="17" spans="1:89" s="31" customFormat="1" ht="15" thickBot="1">
      <c r="A17" s="33"/>
      <c r="B17" s="110"/>
      <c r="C17" s="111"/>
      <c r="D17" s="62"/>
      <c r="E17" s="111"/>
      <c r="F17" s="111"/>
      <c r="G17" s="62"/>
      <c r="H17" s="63"/>
      <c r="I17" s="64"/>
      <c r="J17" s="46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</row>
    <row r="18" spans="1:89" s="31" customFormat="1" ht="15" thickBot="1">
      <c r="A18" s="33"/>
      <c r="B18" s="38"/>
      <c r="C18" s="27"/>
      <c r="D18" s="27"/>
      <c r="E18" s="27"/>
      <c r="F18" s="27"/>
      <c r="G18" s="27"/>
      <c r="H18" s="27"/>
      <c r="I18" s="27"/>
      <c r="J18" s="46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</row>
    <row r="19" spans="1:89" s="31" customFormat="1" ht="15">
      <c r="A19" s="33"/>
      <c r="B19" s="65" t="s">
        <v>20</v>
      </c>
      <c r="C19" s="66"/>
      <c r="D19" s="67"/>
      <c r="E19" s="27"/>
      <c r="F19" s="68" t="s">
        <v>21</v>
      </c>
      <c r="G19" s="69"/>
      <c r="H19" s="27"/>
      <c r="I19" s="27"/>
      <c r="J19" s="46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</row>
    <row r="20" spans="1:89" s="31" customFormat="1" ht="14.25">
      <c r="A20" s="33"/>
      <c r="B20" s="70" t="s">
        <v>0</v>
      </c>
      <c r="C20" s="71" t="s">
        <v>4</v>
      </c>
      <c r="D20" s="72" t="s">
        <v>827</v>
      </c>
      <c r="E20" s="27"/>
      <c r="F20" s="73"/>
      <c r="G20" s="74"/>
      <c r="H20" s="27"/>
      <c r="I20" s="27"/>
      <c r="J20" s="46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</row>
    <row r="21" spans="1:89" s="31" customFormat="1" ht="14.25">
      <c r="A21" s="33"/>
      <c r="B21" s="108"/>
      <c r="C21" s="109"/>
      <c r="D21" s="112"/>
      <c r="E21" s="27"/>
      <c r="F21" s="75" t="s">
        <v>12</v>
      </c>
      <c r="G21" s="112"/>
      <c r="H21" s="27"/>
      <c r="I21" s="27"/>
      <c r="J21" s="46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</row>
    <row r="22" spans="1:89" s="31" customFormat="1" ht="15" thickBot="1">
      <c r="A22" s="33"/>
      <c r="B22" s="108"/>
      <c r="C22" s="109"/>
      <c r="D22" s="112"/>
      <c r="E22" s="27"/>
      <c r="F22" s="76"/>
      <c r="G22" s="77"/>
      <c r="H22" s="27"/>
      <c r="I22" s="27"/>
      <c r="J22" s="46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</row>
    <row r="23" spans="1:89" s="31" customFormat="1" ht="14.25">
      <c r="A23" s="33"/>
      <c r="B23" s="108"/>
      <c r="C23" s="109"/>
      <c r="D23" s="112"/>
      <c r="E23" s="27"/>
      <c r="F23" s="27"/>
      <c r="G23" s="27"/>
      <c r="H23" s="27"/>
      <c r="I23" s="27"/>
      <c r="J23" s="46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</row>
    <row r="24" spans="1:89" s="31" customFormat="1" ht="14.25">
      <c r="A24" s="33"/>
      <c r="B24" s="108"/>
      <c r="C24" s="109"/>
      <c r="D24" s="112"/>
      <c r="E24" s="27"/>
      <c r="F24" s="27"/>
      <c r="G24" s="27"/>
      <c r="H24" s="27"/>
      <c r="I24" s="27"/>
      <c r="J24" s="46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</row>
    <row r="25" spans="1:89" s="31" customFormat="1" ht="14.25">
      <c r="A25" s="33"/>
      <c r="B25" s="108"/>
      <c r="C25" s="109"/>
      <c r="D25" s="112"/>
      <c r="E25" s="27"/>
      <c r="F25" s="27"/>
      <c r="G25" s="27"/>
      <c r="H25" s="27"/>
      <c r="I25" s="27"/>
      <c r="J25" s="46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</row>
    <row r="26" spans="1:89" s="31" customFormat="1" ht="15" thickBot="1">
      <c r="A26" s="33"/>
      <c r="B26" s="110"/>
      <c r="C26" s="111"/>
      <c r="D26" s="113"/>
      <c r="E26" s="27"/>
      <c r="F26" s="27"/>
      <c r="G26" s="27"/>
      <c r="H26" s="27"/>
      <c r="I26" s="27"/>
      <c r="J26" s="46"/>
      <c r="N26" s="14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</row>
    <row r="27" spans="1:89" s="31" customFormat="1" ht="15" thickBot="1">
      <c r="A27" s="33"/>
      <c r="B27" s="38"/>
      <c r="C27" s="39"/>
      <c r="D27" s="27"/>
      <c r="E27" s="27"/>
      <c r="F27" s="39"/>
      <c r="G27" s="39"/>
      <c r="H27" s="27"/>
      <c r="I27" s="27"/>
      <c r="J27" s="46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</row>
    <row r="28" spans="1:89" s="31" customFormat="1" ht="15">
      <c r="A28" s="33"/>
      <c r="B28" s="78" t="s">
        <v>16</v>
      </c>
      <c r="C28" s="79"/>
      <c r="D28" s="79"/>
      <c r="E28" s="79"/>
      <c r="F28" s="80"/>
      <c r="G28" s="81" t="s">
        <v>6</v>
      </c>
      <c r="H28" s="27"/>
      <c r="I28" s="27"/>
      <c r="J28" s="46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</row>
    <row r="29" spans="1:89" s="31" customFormat="1" ht="58.5" customHeight="1">
      <c r="A29" s="33"/>
      <c r="B29" s="82" t="s">
        <v>0</v>
      </c>
      <c r="C29" s="83" t="s">
        <v>15</v>
      </c>
      <c r="D29" s="83" t="s">
        <v>8</v>
      </c>
      <c r="E29" s="83" t="s">
        <v>9</v>
      </c>
      <c r="F29" s="83" t="s">
        <v>14</v>
      </c>
      <c r="G29" s="84" t="s">
        <v>13</v>
      </c>
      <c r="H29" s="27"/>
      <c r="I29" s="27"/>
      <c r="J29" s="46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</row>
    <row r="30" spans="1:89" s="31" customFormat="1" ht="14.25">
      <c r="A30" s="33"/>
      <c r="B30" s="108"/>
      <c r="C30" s="109"/>
      <c r="D30" s="109"/>
      <c r="E30" s="109"/>
      <c r="F30" s="109"/>
      <c r="G30" s="112"/>
      <c r="H30" s="27"/>
      <c r="I30" s="27"/>
      <c r="J30" s="46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</row>
    <row r="31" spans="1:89" s="31" customFormat="1" ht="14.25">
      <c r="A31" s="33"/>
      <c r="B31" s="108"/>
      <c r="C31" s="109"/>
      <c r="D31" s="109"/>
      <c r="E31" s="109"/>
      <c r="F31" s="109"/>
      <c r="G31" s="112"/>
      <c r="H31" s="27"/>
      <c r="I31" s="27"/>
      <c r="J31" s="46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</row>
    <row r="32" spans="1:89" s="31" customFormat="1" ht="14.25">
      <c r="A32" s="33"/>
      <c r="B32" s="108"/>
      <c r="C32" s="109"/>
      <c r="D32" s="109"/>
      <c r="E32" s="109"/>
      <c r="F32" s="109"/>
      <c r="G32" s="112"/>
      <c r="H32" s="27"/>
      <c r="I32" s="27"/>
      <c r="J32" s="46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</row>
    <row r="33" spans="1:89" s="31" customFormat="1" ht="14.25">
      <c r="A33" s="33"/>
      <c r="B33" s="108"/>
      <c r="C33" s="109"/>
      <c r="D33" s="109"/>
      <c r="E33" s="109"/>
      <c r="F33" s="109"/>
      <c r="G33" s="112"/>
      <c r="H33" s="27"/>
      <c r="I33" s="27"/>
      <c r="J33" s="46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</row>
    <row r="34" spans="1:89" s="31" customFormat="1" ht="14.25">
      <c r="A34" s="33"/>
      <c r="B34" s="108"/>
      <c r="C34" s="109"/>
      <c r="D34" s="109"/>
      <c r="E34" s="109"/>
      <c r="F34" s="109"/>
      <c r="G34" s="112"/>
      <c r="H34" s="27"/>
      <c r="I34" s="27"/>
      <c r="J34" s="46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</row>
    <row r="35" spans="1:89" s="31" customFormat="1" ht="14.25">
      <c r="A35" s="33"/>
      <c r="B35" s="108"/>
      <c r="C35" s="109"/>
      <c r="D35" s="109"/>
      <c r="F35" s="109"/>
      <c r="G35" s="112"/>
      <c r="H35" s="27"/>
      <c r="I35" s="27"/>
      <c r="J35" s="46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</row>
    <row r="36" spans="1:89" s="31" customFormat="1" ht="14.25">
      <c r="A36" s="33"/>
      <c r="B36" s="108"/>
      <c r="C36" s="109"/>
      <c r="D36" s="109"/>
      <c r="E36" s="109"/>
      <c r="F36" s="109"/>
      <c r="G36" s="112"/>
      <c r="H36" s="27"/>
      <c r="I36" s="27"/>
      <c r="J36" s="46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</row>
    <row r="37" spans="1:89" s="31" customFormat="1" ht="15" thickBot="1">
      <c r="A37" s="33"/>
      <c r="B37" s="110"/>
      <c r="C37" s="111"/>
      <c r="D37" s="111"/>
      <c r="E37" s="109"/>
      <c r="F37" s="109"/>
      <c r="G37" s="113"/>
      <c r="H37" s="27"/>
      <c r="I37" s="27"/>
      <c r="J37" s="46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</row>
    <row r="38" spans="1:89" s="31" customFormat="1" ht="15" thickBot="1">
      <c r="A38" s="33"/>
      <c r="B38" s="38"/>
      <c r="C38" s="27"/>
      <c r="D38" s="27"/>
      <c r="E38" s="27"/>
      <c r="F38" s="27"/>
      <c r="G38" s="27"/>
      <c r="H38" s="27"/>
      <c r="I38" s="27"/>
      <c r="J38" s="46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</row>
    <row r="39" spans="1:89" s="31" customFormat="1" ht="15">
      <c r="A39" s="33"/>
      <c r="B39" s="85" t="s">
        <v>19</v>
      </c>
      <c r="C39" s="86"/>
      <c r="D39" s="86"/>
      <c r="E39" s="86"/>
      <c r="F39" s="86"/>
      <c r="G39" s="87"/>
      <c r="H39" s="27"/>
      <c r="I39" s="27"/>
      <c r="J39" s="46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</row>
    <row r="40" spans="1:89" s="31" customFormat="1" ht="28.5">
      <c r="A40" s="33"/>
      <c r="B40" s="88" t="s">
        <v>0</v>
      </c>
      <c r="C40" s="89"/>
      <c r="D40" s="89"/>
      <c r="E40" s="89"/>
      <c r="F40" s="89"/>
      <c r="G40" s="90" t="s">
        <v>13</v>
      </c>
      <c r="H40" s="27"/>
      <c r="I40" s="27"/>
      <c r="J40" s="46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</row>
    <row r="41" spans="1:89" s="31" customFormat="1" ht="14.25">
      <c r="A41" s="33"/>
      <c r="B41" s="108"/>
      <c r="C41" s="91"/>
      <c r="D41" s="91"/>
      <c r="E41" s="91"/>
      <c r="F41" s="91"/>
      <c r="G41" s="112"/>
      <c r="H41" s="27"/>
      <c r="I41" s="27"/>
      <c r="J41" s="46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</row>
    <row r="42" spans="1:89" s="31" customFormat="1" ht="14.25">
      <c r="A42" s="33"/>
      <c r="B42" s="108"/>
      <c r="C42" s="91"/>
      <c r="D42" s="91"/>
      <c r="E42" s="91"/>
      <c r="F42" s="91"/>
      <c r="G42" s="112"/>
      <c r="H42" s="27"/>
      <c r="I42" s="27"/>
      <c r="J42" s="46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</row>
    <row r="43" spans="1:89" s="31" customFormat="1" ht="14.25">
      <c r="A43" s="33"/>
      <c r="B43" s="108"/>
      <c r="C43" s="91"/>
      <c r="D43" s="91"/>
      <c r="E43" s="91"/>
      <c r="F43" s="91"/>
      <c r="G43" s="112"/>
      <c r="H43" s="27"/>
      <c r="I43" s="27"/>
      <c r="J43" s="46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</row>
    <row r="44" spans="1:89" s="31" customFormat="1" ht="14.25">
      <c r="A44" s="33"/>
      <c r="B44" s="108"/>
      <c r="C44" s="91"/>
      <c r="D44" s="91"/>
      <c r="E44" s="91"/>
      <c r="F44" s="91"/>
      <c r="G44" s="112"/>
      <c r="H44" s="27"/>
      <c r="I44" s="27"/>
      <c r="J44" s="46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</row>
    <row r="45" spans="1:89" s="31" customFormat="1" ht="14.25">
      <c r="A45" s="33"/>
      <c r="B45" s="108"/>
      <c r="C45" s="91"/>
      <c r="D45" s="91"/>
      <c r="E45" s="91"/>
      <c r="F45" s="91"/>
      <c r="G45" s="112"/>
      <c r="H45" s="27"/>
      <c r="I45" s="27"/>
      <c r="J45" s="46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</row>
    <row r="46" spans="1:89" s="31" customFormat="1" ht="14.25">
      <c r="A46" s="33"/>
      <c r="B46" s="108"/>
      <c r="C46" s="91"/>
      <c r="D46" s="91"/>
      <c r="E46" s="91"/>
      <c r="F46" s="91"/>
      <c r="G46" s="112"/>
      <c r="H46" s="27"/>
      <c r="I46" s="27"/>
      <c r="J46" s="46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</row>
    <row r="47" spans="1:89" s="31" customFormat="1" ht="14.25">
      <c r="A47" s="33"/>
      <c r="B47" s="108"/>
      <c r="C47" s="91"/>
      <c r="D47" s="91"/>
      <c r="E47" s="91"/>
      <c r="F47" s="91"/>
      <c r="G47" s="112"/>
      <c r="H47" s="27"/>
      <c r="I47" s="27"/>
      <c r="J47" s="46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</row>
    <row r="48" spans="1:89" s="31" customFormat="1" ht="15" thickBot="1">
      <c r="A48" s="33"/>
      <c r="B48" s="110"/>
      <c r="C48" s="92"/>
      <c r="D48" s="92"/>
      <c r="E48" s="92"/>
      <c r="F48" s="92"/>
      <c r="G48" s="113"/>
      <c r="H48" s="27"/>
      <c r="I48" s="27"/>
      <c r="J48" s="46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</row>
    <row r="49" spans="1:10" ht="15">
      <c r="A49" s="151"/>
      <c r="B49" s="94"/>
      <c r="C49" s="93"/>
      <c r="D49" s="93"/>
      <c r="E49" s="93"/>
      <c r="F49" s="93"/>
      <c r="G49" s="93"/>
      <c r="H49" s="93"/>
      <c r="I49" s="93"/>
      <c r="J49" s="152"/>
    </row>
    <row r="50" spans="1:10" ht="15">
      <c r="A50" s="151"/>
      <c r="B50" s="94"/>
      <c r="C50" s="93"/>
      <c r="D50" s="93"/>
      <c r="E50" s="93"/>
      <c r="F50" s="93"/>
      <c r="G50" s="93"/>
      <c r="H50" s="93"/>
      <c r="I50" s="93"/>
      <c r="J50" s="152"/>
    </row>
    <row r="51" spans="1:10" ht="15">
      <c r="A51" s="151"/>
      <c r="B51" s="94"/>
      <c r="C51" s="93"/>
      <c r="D51" s="93"/>
      <c r="E51" s="93"/>
      <c r="F51" s="93"/>
      <c r="G51" s="93"/>
      <c r="H51" s="93"/>
      <c r="I51" s="93"/>
      <c r="J51" s="152"/>
    </row>
    <row r="52" spans="1:10" ht="15">
      <c r="A52" s="151"/>
      <c r="B52" s="94"/>
      <c r="C52" s="93"/>
      <c r="D52" s="93"/>
      <c r="E52" s="93"/>
      <c r="F52" s="93"/>
      <c r="G52" s="93"/>
      <c r="H52" s="93"/>
      <c r="I52" s="93"/>
      <c r="J52" s="152"/>
    </row>
    <row r="53" spans="1:10" ht="15">
      <c r="A53" s="151"/>
      <c r="B53" s="94"/>
      <c r="C53" s="93"/>
      <c r="D53" s="93"/>
      <c r="E53" s="93"/>
      <c r="F53" s="93"/>
      <c r="G53" s="93"/>
      <c r="H53" s="93"/>
      <c r="I53" s="93"/>
      <c r="J53" s="152"/>
    </row>
    <row r="54" spans="1:10" ht="15">
      <c r="A54" s="151"/>
      <c r="B54" s="93"/>
      <c r="C54" s="93"/>
      <c r="D54" s="93"/>
      <c r="E54" s="93"/>
      <c r="F54" s="93"/>
      <c r="G54" s="93"/>
      <c r="H54" s="93"/>
      <c r="I54" s="93"/>
      <c r="J54" s="152"/>
    </row>
    <row r="55" spans="1:10" ht="15.75" thickBot="1">
      <c r="A55" s="153"/>
      <c r="B55" s="154"/>
      <c r="C55" s="155"/>
      <c r="D55" s="155"/>
      <c r="E55" s="155"/>
      <c r="F55" s="155"/>
      <c r="G55" s="155"/>
      <c r="H55" s="155"/>
      <c r="I55" s="155"/>
      <c r="J55" s="156"/>
    </row>
    <row r="99" ht="15.75" thickBot="1"/>
    <row r="100" spans="11:18" ht="15">
      <c r="K100" s="124" t="s">
        <v>573</v>
      </c>
      <c r="L100" s="125" t="s">
        <v>25</v>
      </c>
      <c r="M100" s="126" t="s">
        <v>102</v>
      </c>
      <c r="N100" s="127" t="s">
        <v>103</v>
      </c>
      <c r="O100" s="128" t="s">
        <v>104</v>
      </c>
      <c r="P100" s="129" t="s">
        <v>105</v>
      </c>
      <c r="Q100" s="130" t="s">
        <v>106</v>
      </c>
      <c r="R100" s="131" t="s">
        <v>574</v>
      </c>
    </row>
    <row r="101" spans="11:18" ht="15">
      <c r="K101" s="115" t="s">
        <v>830</v>
      </c>
      <c r="L101" s="132" t="s">
        <v>107</v>
      </c>
      <c r="M101" s="133" t="s">
        <v>108</v>
      </c>
      <c r="N101" s="134" t="s">
        <v>109</v>
      </c>
      <c r="O101" s="116" t="s">
        <v>819</v>
      </c>
      <c r="P101" s="117" t="s">
        <v>819</v>
      </c>
      <c r="Q101" s="118">
        <v>0</v>
      </c>
      <c r="R101" s="119" t="s">
        <v>819</v>
      </c>
    </row>
    <row r="102" spans="11:18" ht="15">
      <c r="K102" s="115" t="s">
        <v>575</v>
      </c>
      <c r="L102" s="132" t="s">
        <v>111</v>
      </c>
      <c r="M102" s="133" t="s">
        <v>112</v>
      </c>
      <c r="N102" s="134" t="s">
        <v>113</v>
      </c>
      <c r="O102" s="135" t="s">
        <v>86</v>
      </c>
      <c r="P102" s="136" t="s">
        <v>110</v>
      </c>
      <c r="Q102" s="118">
        <v>1</v>
      </c>
      <c r="R102" s="119" t="s">
        <v>576</v>
      </c>
    </row>
    <row r="103" spans="11:18" ht="15">
      <c r="K103" s="115" t="s">
        <v>577</v>
      </c>
      <c r="L103" s="132" t="s">
        <v>73</v>
      </c>
      <c r="M103" s="133" t="s">
        <v>116</v>
      </c>
      <c r="N103" s="134" t="s">
        <v>117</v>
      </c>
      <c r="O103" s="135" t="s">
        <v>114</v>
      </c>
      <c r="P103" s="136" t="s">
        <v>115</v>
      </c>
      <c r="Q103" s="118">
        <v>2</v>
      </c>
      <c r="R103" s="119" t="s">
        <v>578</v>
      </c>
    </row>
    <row r="104" spans="11:18" ht="15">
      <c r="K104" s="115" t="s">
        <v>579</v>
      </c>
      <c r="L104" s="132" t="s">
        <v>120</v>
      </c>
      <c r="M104" s="133" t="s">
        <v>72</v>
      </c>
      <c r="N104" s="134" t="s">
        <v>121</v>
      </c>
      <c r="O104" s="135" t="s">
        <v>118</v>
      </c>
      <c r="P104" s="136" t="s">
        <v>119</v>
      </c>
      <c r="Q104" s="118">
        <v>3</v>
      </c>
      <c r="R104" s="119" t="s">
        <v>580</v>
      </c>
    </row>
    <row r="105" spans="11:18" ht="15">
      <c r="K105" s="115" t="s">
        <v>581</v>
      </c>
      <c r="L105" s="132" t="s">
        <v>71</v>
      </c>
      <c r="M105" s="133" t="s">
        <v>125</v>
      </c>
      <c r="N105" s="134" t="s">
        <v>126</v>
      </c>
      <c r="O105" s="135" t="s">
        <v>122</v>
      </c>
      <c r="P105" s="136" t="s">
        <v>123</v>
      </c>
      <c r="Q105" s="118">
        <v>4</v>
      </c>
      <c r="R105" s="119" t="s">
        <v>582</v>
      </c>
    </row>
    <row r="106" spans="11:18" ht="15">
      <c r="K106" s="115" t="s">
        <v>583</v>
      </c>
      <c r="L106" s="132" t="s">
        <v>127</v>
      </c>
      <c r="M106" s="133" t="s">
        <v>128</v>
      </c>
      <c r="N106" s="134" t="s">
        <v>129</v>
      </c>
      <c r="O106" s="135" t="s">
        <v>130</v>
      </c>
      <c r="P106" s="136" t="s">
        <v>131</v>
      </c>
      <c r="Q106" s="118">
        <v>5</v>
      </c>
      <c r="R106" s="119" t="s">
        <v>584</v>
      </c>
    </row>
    <row r="107" spans="11:18" ht="15">
      <c r="K107" s="115" t="s">
        <v>585</v>
      </c>
      <c r="L107" s="132" t="s">
        <v>132</v>
      </c>
      <c r="M107" s="133" t="s">
        <v>89</v>
      </c>
      <c r="N107" s="134" t="s">
        <v>133</v>
      </c>
      <c r="O107" s="135" t="s">
        <v>134</v>
      </c>
      <c r="P107" s="136" t="s">
        <v>135</v>
      </c>
      <c r="Q107" s="118">
        <v>6</v>
      </c>
      <c r="R107" s="119" t="s">
        <v>586</v>
      </c>
    </row>
    <row r="108" spans="11:18" ht="15">
      <c r="K108" s="115" t="s">
        <v>587</v>
      </c>
      <c r="L108" s="132" t="s">
        <v>136</v>
      </c>
      <c r="M108" s="133" t="s">
        <v>137</v>
      </c>
      <c r="N108" s="134" t="s">
        <v>138</v>
      </c>
      <c r="O108" s="135" t="s">
        <v>142</v>
      </c>
      <c r="P108" s="136" t="s">
        <v>143</v>
      </c>
      <c r="Q108" s="118">
        <v>7</v>
      </c>
      <c r="R108" s="119" t="s">
        <v>588</v>
      </c>
    </row>
    <row r="109" spans="11:18" ht="15">
      <c r="K109" s="115" t="s">
        <v>589</v>
      </c>
      <c r="L109" s="132" t="s">
        <v>139</v>
      </c>
      <c r="M109" s="133" t="s">
        <v>140</v>
      </c>
      <c r="N109" s="134" t="s">
        <v>141</v>
      </c>
      <c r="O109" s="135" t="s">
        <v>147</v>
      </c>
      <c r="P109" s="136" t="s">
        <v>148</v>
      </c>
      <c r="Q109" s="118">
        <v>8</v>
      </c>
      <c r="R109" s="119" t="s">
        <v>590</v>
      </c>
    </row>
    <row r="110" spans="11:18" ht="15">
      <c r="K110" s="115" t="s">
        <v>591</v>
      </c>
      <c r="L110" s="132" t="s">
        <v>144</v>
      </c>
      <c r="M110" s="133" t="s">
        <v>145</v>
      </c>
      <c r="N110" s="134" t="s">
        <v>146</v>
      </c>
      <c r="O110" s="135" t="s">
        <v>77</v>
      </c>
      <c r="P110" s="136" t="s">
        <v>152</v>
      </c>
      <c r="Q110" s="118">
        <v>9</v>
      </c>
      <c r="R110" s="119" t="s">
        <v>592</v>
      </c>
    </row>
    <row r="111" spans="11:18" ht="15">
      <c r="K111" s="115" t="s">
        <v>593</v>
      </c>
      <c r="L111" s="132" t="s">
        <v>149</v>
      </c>
      <c r="M111" s="133" t="s">
        <v>150</v>
      </c>
      <c r="N111" s="134" t="s">
        <v>151</v>
      </c>
      <c r="O111" s="135" t="s">
        <v>156</v>
      </c>
      <c r="P111" s="136" t="s">
        <v>157</v>
      </c>
      <c r="Q111" s="118">
        <v>10</v>
      </c>
      <c r="R111" s="119" t="s">
        <v>594</v>
      </c>
    </row>
    <row r="112" spans="11:18" ht="15">
      <c r="K112" s="115" t="s">
        <v>595</v>
      </c>
      <c r="L112" s="132" t="s">
        <v>153</v>
      </c>
      <c r="M112" s="133" t="s">
        <v>154</v>
      </c>
      <c r="N112" s="134" t="s">
        <v>155</v>
      </c>
      <c r="O112" s="135" t="s">
        <v>160</v>
      </c>
      <c r="P112" s="136" t="s">
        <v>161</v>
      </c>
      <c r="Q112" s="118" t="s">
        <v>85</v>
      </c>
      <c r="R112" s="119" t="s">
        <v>596</v>
      </c>
    </row>
    <row r="113" spans="11:18" ht="15">
      <c r="K113" s="115" t="s">
        <v>597</v>
      </c>
      <c r="L113" s="132" t="s">
        <v>87</v>
      </c>
      <c r="M113" s="133" t="s">
        <v>158</v>
      </c>
      <c r="N113" s="134" t="s">
        <v>159</v>
      </c>
      <c r="O113" s="135" t="s">
        <v>832</v>
      </c>
      <c r="P113" s="136" t="s">
        <v>582</v>
      </c>
      <c r="Q113" s="118" t="s">
        <v>78</v>
      </c>
      <c r="R113" s="119" t="s">
        <v>598</v>
      </c>
    </row>
    <row r="114" spans="11:18" ht="15">
      <c r="K114" s="115" t="s">
        <v>599</v>
      </c>
      <c r="L114" s="132" t="s">
        <v>162</v>
      </c>
      <c r="M114" s="133" t="s">
        <v>163</v>
      </c>
      <c r="N114" s="134" t="s">
        <v>164</v>
      </c>
      <c r="O114" s="135" t="s">
        <v>168</v>
      </c>
      <c r="P114" s="136" t="s">
        <v>169</v>
      </c>
      <c r="Q114" s="118" t="s">
        <v>80</v>
      </c>
      <c r="R114" s="119" t="s">
        <v>600</v>
      </c>
    </row>
    <row r="115" spans="11:18" ht="15">
      <c r="K115" s="115" t="s">
        <v>601</v>
      </c>
      <c r="L115" s="132" t="s">
        <v>165</v>
      </c>
      <c r="M115" s="133" t="s">
        <v>166</v>
      </c>
      <c r="N115" s="134" t="s">
        <v>167</v>
      </c>
      <c r="O115" s="135" t="s">
        <v>177</v>
      </c>
      <c r="P115" s="136" t="s">
        <v>178</v>
      </c>
      <c r="Q115" s="118" t="s">
        <v>76</v>
      </c>
      <c r="R115" s="119" t="s">
        <v>602</v>
      </c>
    </row>
    <row r="116" spans="11:18" ht="15">
      <c r="K116" s="115" t="s">
        <v>603</v>
      </c>
      <c r="L116" s="132" t="s">
        <v>170</v>
      </c>
      <c r="M116" s="133" t="s">
        <v>171</v>
      </c>
      <c r="N116" s="134" t="s">
        <v>172</v>
      </c>
      <c r="O116" s="135" t="s">
        <v>192</v>
      </c>
      <c r="P116" s="136" t="s">
        <v>193</v>
      </c>
      <c r="Q116" s="118" t="s">
        <v>173</v>
      </c>
      <c r="R116" s="119" t="s">
        <v>604</v>
      </c>
    </row>
    <row r="117" spans="11:18" ht="15">
      <c r="K117" s="115" t="s">
        <v>605</v>
      </c>
      <c r="L117" s="132" t="s">
        <v>174</v>
      </c>
      <c r="M117" s="133" t="s">
        <v>175</v>
      </c>
      <c r="N117" s="134" t="s">
        <v>176</v>
      </c>
      <c r="O117" s="135" t="s">
        <v>197</v>
      </c>
      <c r="P117" s="136" t="s">
        <v>198</v>
      </c>
      <c r="Q117" s="120" t="s">
        <v>7</v>
      </c>
      <c r="R117" s="119" t="s">
        <v>606</v>
      </c>
    </row>
    <row r="118" spans="11:18" ht="15">
      <c r="K118" s="115" t="s">
        <v>607</v>
      </c>
      <c r="L118" s="132" t="s">
        <v>179</v>
      </c>
      <c r="M118" s="133" t="s">
        <v>180</v>
      </c>
      <c r="N118" s="134" t="s">
        <v>181</v>
      </c>
      <c r="O118" s="135" t="s">
        <v>208</v>
      </c>
      <c r="P118" s="136" t="s">
        <v>209</v>
      </c>
      <c r="Q118" s="120" t="s">
        <v>182</v>
      </c>
      <c r="R118" s="119" t="s">
        <v>608</v>
      </c>
    </row>
    <row r="119" spans="11:18" ht="15">
      <c r="K119" s="115" t="s">
        <v>609</v>
      </c>
      <c r="L119" s="132" t="s">
        <v>183</v>
      </c>
      <c r="M119" s="133" t="s">
        <v>184</v>
      </c>
      <c r="N119" s="134" t="s">
        <v>185</v>
      </c>
      <c r="O119" s="135" t="s">
        <v>79</v>
      </c>
      <c r="P119" s="136" t="s">
        <v>213</v>
      </c>
      <c r="Q119" s="120" t="s">
        <v>5</v>
      </c>
      <c r="R119" s="119" t="s">
        <v>610</v>
      </c>
    </row>
    <row r="120" spans="11:18" ht="15">
      <c r="K120" s="115" t="s">
        <v>611</v>
      </c>
      <c r="L120" s="132" t="s">
        <v>186</v>
      </c>
      <c r="M120" s="133" t="s">
        <v>187</v>
      </c>
      <c r="N120" s="134" t="s">
        <v>188</v>
      </c>
      <c r="O120" s="135" t="s">
        <v>217</v>
      </c>
      <c r="P120" s="136" t="s">
        <v>218</v>
      </c>
      <c r="Q120" s="118" t="s">
        <v>614</v>
      </c>
      <c r="R120" s="119" t="s">
        <v>612</v>
      </c>
    </row>
    <row r="121" spans="11:18" ht="15">
      <c r="K121" s="115" t="s">
        <v>613</v>
      </c>
      <c r="L121" s="132" t="s">
        <v>189</v>
      </c>
      <c r="M121" s="133" t="s">
        <v>190</v>
      </c>
      <c r="N121" s="134" t="s">
        <v>191</v>
      </c>
      <c r="O121" s="135" t="s">
        <v>222</v>
      </c>
      <c r="P121" s="136" t="s">
        <v>223</v>
      </c>
      <c r="Q121" s="118" t="s">
        <v>617</v>
      </c>
      <c r="R121" s="119" t="s">
        <v>615</v>
      </c>
    </row>
    <row r="122" spans="11:18" ht="15">
      <c r="K122" s="115" t="s">
        <v>616</v>
      </c>
      <c r="L122" s="132" t="s">
        <v>194</v>
      </c>
      <c r="M122" s="133" t="s">
        <v>195</v>
      </c>
      <c r="N122" s="134" t="s">
        <v>196</v>
      </c>
      <c r="O122" s="135" t="s">
        <v>230</v>
      </c>
      <c r="P122" s="136" t="s">
        <v>231</v>
      </c>
      <c r="Q122" s="118" t="s">
        <v>620</v>
      </c>
      <c r="R122" s="119" t="s">
        <v>618</v>
      </c>
    </row>
    <row r="123" spans="11:18" ht="15.75" thickBot="1">
      <c r="K123" s="115" t="s">
        <v>619</v>
      </c>
      <c r="L123" s="132" t="s">
        <v>199</v>
      </c>
      <c r="M123" s="133" t="s">
        <v>200</v>
      </c>
      <c r="N123" s="134" t="s">
        <v>201</v>
      </c>
      <c r="O123" s="135" t="s">
        <v>235</v>
      </c>
      <c r="P123" s="136" t="s">
        <v>236</v>
      </c>
      <c r="Q123" s="137" t="s">
        <v>623</v>
      </c>
      <c r="R123" s="119" t="s">
        <v>621</v>
      </c>
    </row>
    <row r="124" spans="11:18" ht="15">
      <c r="K124" s="115" t="s">
        <v>622</v>
      </c>
      <c r="L124" s="132" t="s">
        <v>202</v>
      </c>
      <c r="M124" s="133" t="s">
        <v>203</v>
      </c>
      <c r="N124" s="134" t="s">
        <v>204</v>
      </c>
      <c r="O124" s="135" t="s">
        <v>240</v>
      </c>
      <c r="P124" s="136" t="s">
        <v>241</v>
      </c>
      <c r="Q124" s="163" t="s">
        <v>819</v>
      </c>
      <c r="R124" s="119" t="s">
        <v>624</v>
      </c>
    </row>
    <row r="125" spans="11:18" ht="15">
      <c r="K125" s="115" t="s">
        <v>625</v>
      </c>
      <c r="L125" s="132" t="s">
        <v>205</v>
      </c>
      <c r="M125" s="133" t="s">
        <v>206</v>
      </c>
      <c r="N125" s="134" t="s">
        <v>207</v>
      </c>
      <c r="O125" s="135" t="s">
        <v>245</v>
      </c>
      <c r="P125" s="136" t="s">
        <v>246</v>
      </c>
      <c r="Q125" s="118" t="s">
        <v>78</v>
      </c>
      <c r="R125" s="119" t="s">
        <v>626</v>
      </c>
    </row>
    <row r="126" spans="11:18" ht="15">
      <c r="K126" s="115" t="s">
        <v>627</v>
      </c>
      <c r="L126" s="132" t="s">
        <v>210</v>
      </c>
      <c r="M126" s="133" t="s">
        <v>211</v>
      </c>
      <c r="N126" s="134" t="s">
        <v>212</v>
      </c>
      <c r="O126" s="135" t="s">
        <v>250</v>
      </c>
      <c r="P126" s="136" t="s">
        <v>251</v>
      </c>
      <c r="Q126" s="118" t="s">
        <v>80</v>
      </c>
      <c r="R126" s="119" t="s">
        <v>628</v>
      </c>
    </row>
    <row r="127" spans="11:18" ht="15">
      <c r="K127" s="115" t="s">
        <v>629</v>
      </c>
      <c r="L127" s="132" t="s">
        <v>214</v>
      </c>
      <c r="M127" s="133" t="s">
        <v>215</v>
      </c>
      <c r="N127" s="134" t="s">
        <v>216</v>
      </c>
      <c r="O127" s="135" t="s">
        <v>258</v>
      </c>
      <c r="P127" s="136" t="s">
        <v>259</v>
      </c>
      <c r="Q127" s="163" t="s">
        <v>819</v>
      </c>
      <c r="R127" s="119" t="s">
        <v>630</v>
      </c>
    </row>
    <row r="128" spans="11:18" ht="15">
      <c r="K128" s="115" t="s">
        <v>631</v>
      </c>
      <c r="L128" s="132" t="s">
        <v>219</v>
      </c>
      <c r="M128" s="133" t="s">
        <v>220</v>
      </c>
      <c r="N128" s="134" t="s">
        <v>221</v>
      </c>
      <c r="O128" s="135" t="s">
        <v>262</v>
      </c>
      <c r="P128" s="136" t="s">
        <v>263</v>
      </c>
      <c r="Q128" s="164">
        <v>0</v>
      </c>
      <c r="R128" s="119" t="s">
        <v>632</v>
      </c>
    </row>
    <row r="129" spans="11:18" ht="15">
      <c r="K129" s="115" t="s">
        <v>633</v>
      </c>
      <c r="L129" s="132" t="s">
        <v>224</v>
      </c>
      <c r="M129" s="133" t="s">
        <v>225</v>
      </c>
      <c r="N129" s="134" t="s">
        <v>226</v>
      </c>
      <c r="O129" s="135" t="s">
        <v>266</v>
      </c>
      <c r="P129" s="136" t="s">
        <v>267</v>
      </c>
      <c r="Q129" s="164">
        <v>1</v>
      </c>
      <c r="R129" s="119" t="s">
        <v>634</v>
      </c>
    </row>
    <row r="130" spans="11:18" ht="15">
      <c r="K130" s="115" t="s">
        <v>635</v>
      </c>
      <c r="L130" s="132" t="s">
        <v>227</v>
      </c>
      <c r="M130" s="133" t="s">
        <v>228</v>
      </c>
      <c r="N130" s="134" t="s">
        <v>229</v>
      </c>
      <c r="O130" s="135" t="s">
        <v>271</v>
      </c>
      <c r="P130" s="136" t="s">
        <v>272</v>
      </c>
      <c r="Q130" s="164">
        <v>2</v>
      </c>
      <c r="R130" s="119" t="s">
        <v>636</v>
      </c>
    </row>
    <row r="131" spans="11:18" ht="15">
      <c r="K131" s="115" t="s">
        <v>637</v>
      </c>
      <c r="L131" s="132" t="s">
        <v>232</v>
      </c>
      <c r="M131" s="133" t="s">
        <v>233</v>
      </c>
      <c r="N131" s="134" t="s">
        <v>234</v>
      </c>
      <c r="O131" s="135" t="s">
        <v>276</v>
      </c>
      <c r="P131" s="136" t="s">
        <v>277</v>
      </c>
      <c r="Q131" s="164">
        <v>3</v>
      </c>
      <c r="R131" s="119" t="s">
        <v>638</v>
      </c>
    </row>
    <row r="132" spans="11:18" ht="15">
      <c r="K132" s="115" t="s">
        <v>639</v>
      </c>
      <c r="L132" s="132" t="s">
        <v>237</v>
      </c>
      <c r="M132" s="133" t="s">
        <v>238</v>
      </c>
      <c r="N132" s="134" t="s">
        <v>239</v>
      </c>
      <c r="O132" s="135" t="s">
        <v>284</v>
      </c>
      <c r="P132" s="136" t="s">
        <v>285</v>
      </c>
      <c r="Q132" s="138"/>
      <c r="R132" s="119" t="s">
        <v>640</v>
      </c>
    </row>
    <row r="133" spans="11:18" ht="15">
      <c r="K133" s="115" t="s">
        <v>641</v>
      </c>
      <c r="L133" s="132" t="s">
        <v>242</v>
      </c>
      <c r="M133" s="133" t="s">
        <v>243</v>
      </c>
      <c r="N133" s="134" t="s">
        <v>244</v>
      </c>
      <c r="O133" s="135" t="s">
        <v>289</v>
      </c>
      <c r="P133" s="136" t="s">
        <v>290</v>
      </c>
      <c r="Q133" s="138"/>
      <c r="R133" s="119" t="s">
        <v>642</v>
      </c>
    </row>
    <row r="134" spans="11:18" ht="15">
      <c r="K134" s="115" t="s">
        <v>643</v>
      </c>
      <c r="L134" s="132" t="s">
        <v>247</v>
      </c>
      <c r="M134" s="133" t="s">
        <v>248</v>
      </c>
      <c r="N134" s="134" t="s">
        <v>249</v>
      </c>
      <c r="O134" s="135" t="s">
        <v>294</v>
      </c>
      <c r="P134" s="136" t="s">
        <v>295</v>
      </c>
      <c r="Q134" s="138"/>
      <c r="R134" s="119" t="s">
        <v>644</v>
      </c>
    </row>
    <row r="135" spans="11:18" ht="15">
      <c r="K135" s="115" t="s">
        <v>645</v>
      </c>
      <c r="L135" s="132" t="s">
        <v>252</v>
      </c>
      <c r="M135" s="133" t="s">
        <v>253</v>
      </c>
      <c r="N135" s="134" t="s">
        <v>254</v>
      </c>
      <c r="O135" s="135" t="s">
        <v>299</v>
      </c>
      <c r="P135" s="136" t="s">
        <v>300</v>
      </c>
      <c r="Q135" s="138"/>
      <c r="R135" s="119" t="s">
        <v>646</v>
      </c>
    </row>
    <row r="136" spans="11:18" ht="15">
      <c r="K136" s="115" t="s">
        <v>647</v>
      </c>
      <c r="L136" s="132" t="s">
        <v>255</v>
      </c>
      <c r="M136" s="133" t="s">
        <v>256</v>
      </c>
      <c r="N136" s="134" t="s">
        <v>257</v>
      </c>
      <c r="O136" s="135" t="s">
        <v>304</v>
      </c>
      <c r="P136" s="136" t="s">
        <v>305</v>
      </c>
      <c r="Q136" s="138"/>
      <c r="R136" s="119" t="s">
        <v>648</v>
      </c>
    </row>
    <row r="137" spans="11:18" ht="15">
      <c r="K137" s="115" t="s">
        <v>649</v>
      </c>
      <c r="L137" s="132" t="s">
        <v>260</v>
      </c>
      <c r="M137" s="133" t="s">
        <v>88</v>
      </c>
      <c r="N137" s="134" t="s">
        <v>261</v>
      </c>
      <c r="O137" s="135" t="s">
        <v>309</v>
      </c>
      <c r="P137" s="136" t="s">
        <v>310</v>
      </c>
      <c r="Q137" s="138"/>
      <c r="R137" s="119" t="s">
        <v>650</v>
      </c>
    </row>
    <row r="138" spans="11:18" ht="15">
      <c r="K138" s="115" t="s">
        <v>651</v>
      </c>
      <c r="L138" s="132" t="s">
        <v>74</v>
      </c>
      <c r="M138" s="133" t="s">
        <v>264</v>
      </c>
      <c r="N138" s="134" t="s">
        <v>265</v>
      </c>
      <c r="O138" s="135" t="s">
        <v>313</v>
      </c>
      <c r="P138" s="136" t="s">
        <v>314</v>
      </c>
      <c r="Q138" s="138"/>
      <c r="R138" s="119" t="s">
        <v>652</v>
      </c>
    </row>
    <row r="139" spans="11:18" ht="15">
      <c r="K139" s="115" t="s">
        <v>653</v>
      </c>
      <c r="L139" s="132" t="s">
        <v>268</v>
      </c>
      <c r="M139" s="133" t="s">
        <v>269</v>
      </c>
      <c r="N139" s="134" t="s">
        <v>270</v>
      </c>
      <c r="O139" s="135" t="s">
        <v>324</v>
      </c>
      <c r="P139" s="136" t="s">
        <v>325</v>
      </c>
      <c r="Q139" s="138"/>
      <c r="R139" s="119" t="s">
        <v>654</v>
      </c>
    </row>
    <row r="140" spans="11:18" ht="15">
      <c r="K140" s="115" t="s">
        <v>655</v>
      </c>
      <c r="L140" s="132" t="s">
        <v>273</v>
      </c>
      <c r="M140" s="133" t="s">
        <v>274</v>
      </c>
      <c r="N140" s="134" t="s">
        <v>275</v>
      </c>
      <c r="O140" s="135" t="s">
        <v>84</v>
      </c>
      <c r="P140" s="136" t="s">
        <v>328</v>
      </c>
      <c r="Q140" s="138"/>
      <c r="R140" s="119" t="s">
        <v>656</v>
      </c>
    </row>
    <row r="141" spans="11:18" ht="15">
      <c r="K141" s="115" t="s">
        <v>657</v>
      </c>
      <c r="L141" s="132" t="s">
        <v>278</v>
      </c>
      <c r="M141" s="133" t="s">
        <v>279</v>
      </c>
      <c r="N141" s="134" t="s">
        <v>280</v>
      </c>
      <c r="O141" s="135" t="s">
        <v>331</v>
      </c>
      <c r="P141" s="136" t="s">
        <v>332</v>
      </c>
      <c r="Q141" s="138"/>
      <c r="R141" s="119" t="s">
        <v>658</v>
      </c>
    </row>
    <row r="142" spans="11:18" ht="15">
      <c r="K142" s="115" t="s">
        <v>659</v>
      </c>
      <c r="L142" s="132" t="s">
        <v>281</v>
      </c>
      <c r="M142" s="133" t="s">
        <v>282</v>
      </c>
      <c r="N142" s="134" t="s">
        <v>283</v>
      </c>
      <c r="O142" s="135" t="s">
        <v>82</v>
      </c>
      <c r="P142" s="136" t="s">
        <v>339</v>
      </c>
      <c r="Q142" s="138"/>
      <c r="R142" s="119" t="s">
        <v>660</v>
      </c>
    </row>
    <row r="143" spans="11:18" ht="15">
      <c r="K143" s="115" t="s">
        <v>661</v>
      </c>
      <c r="L143" s="132" t="s">
        <v>286</v>
      </c>
      <c r="M143" s="133" t="s">
        <v>287</v>
      </c>
      <c r="N143" s="134" t="s">
        <v>288</v>
      </c>
      <c r="O143" s="135" t="s">
        <v>342</v>
      </c>
      <c r="P143" s="136" t="s">
        <v>343</v>
      </c>
      <c r="Q143" s="138"/>
      <c r="R143" s="119" t="s">
        <v>662</v>
      </c>
    </row>
    <row r="144" spans="11:18" ht="15">
      <c r="K144" s="115" t="s">
        <v>663</v>
      </c>
      <c r="L144" s="132" t="s">
        <v>291</v>
      </c>
      <c r="M144" s="133" t="s">
        <v>292</v>
      </c>
      <c r="N144" s="134" t="s">
        <v>293</v>
      </c>
      <c r="O144" s="135" t="s">
        <v>350</v>
      </c>
      <c r="P144" s="136" t="s">
        <v>351</v>
      </c>
      <c r="Q144" s="138"/>
      <c r="R144" s="119" t="s">
        <v>664</v>
      </c>
    </row>
    <row r="145" spans="11:18" ht="15">
      <c r="K145" s="115" t="s">
        <v>665</v>
      </c>
      <c r="L145" s="132" t="s">
        <v>296</v>
      </c>
      <c r="M145" s="133" t="s">
        <v>297</v>
      </c>
      <c r="N145" s="134" t="s">
        <v>298</v>
      </c>
      <c r="O145" s="135" t="s">
        <v>354</v>
      </c>
      <c r="P145" s="136" t="s">
        <v>355</v>
      </c>
      <c r="Q145" s="138"/>
      <c r="R145" s="119" t="s">
        <v>666</v>
      </c>
    </row>
    <row r="146" spans="11:18" ht="15">
      <c r="K146" s="115" t="s">
        <v>667</v>
      </c>
      <c r="L146" s="132" t="s">
        <v>301</v>
      </c>
      <c r="M146" s="133" t="s">
        <v>302</v>
      </c>
      <c r="N146" s="134" t="s">
        <v>303</v>
      </c>
      <c r="O146" s="135" t="s">
        <v>358</v>
      </c>
      <c r="P146" s="136" t="s">
        <v>359</v>
      </c>
      <c r="Q146" s="138"/>
      <c r="R146" s="119" t="s">
        <v>668</v>
      </c>
    </row>
    <row r="147" spans="11:18" ht="15">
      <c r="K147" s="115" t="s">
        <v>669</v>
      </c>
      <c r="L147" s="132" t="s">
        <v>306</v>
      </c>
      <c r="M147" s="133" t="s">
        <v>307</v>
      </c>
      <c r="N147" s="134" t="s">
        <v>308</v>
      </c>
      <c r="O147" s="135" t="s">
        <v>362</v>
      </c>
      <c r="P147" s="136" t="s">
        <v>363</v>
      </c>
      <c r="Q147" s="138"/>
      <c r="R147" s="119" t="s">
        <v>670</v>
      </c>
    </row>
    <row r="148" spans="11:18" ht="15">
      <c r="K148" s="115" t="s">
        <v>671</v>
      </c>
      <c r="L148" s="132" t="s">
        <v>311</v>
      </c>
      <c r="M148" s="133" t="s">
        <v>75</v>
      </c>
      <c r="N148" s="134" t="s">
        <v>312</v>
      </c>
      <c r="O148" s="135" t="s">
        <v>366</v>
      </c>
      <c r="P148" s="136" t="s">
        <v>367</v>
      </c>
      <c r="Q148" s="138"/>
      <c r="R148" s="119" t="s">
        <v>672</v>
      </c>
    </row>
    <row r="149" spans="11:18" ht="15">
      <c r="K149" s="115" t="s">
        <v>673</v>
      </c>
      <c r="L149" s="132" t="s">
        <v>315</v>
      </c>
      <c r="M149" s="133" t="s">
        <v>316</v>
      </c>
      <c r="N149" s="134" t="s">
        <v>317</v>
      </c>
      <c r="O149" s="135" t="s">
        <v>370</v>
      </c>
      <c r="P149" s="136" t="s">
        <v>371</v>
      </c>
      <c r="Q149" s="138"/>
      <c r="R149" s="119" t="s">
        <v>674</v>
      </c>
    </row>
    <row r="150" spans="11:18" ht="15">
      <c r="K150" s="115" t="s">
        <v>675</v>
      </c>
      <c r="L150" s="121" t="s">
        <v>678</v>
      </c>
      <c r="M150" s="133" t="s">
        <v>318</v>
      </c>
      <c r="N150" s="134" t="s">
        <v>319</v>
      </c>
      <c r="O150" s="135" t="s">
        <v>374</v>
      </c>
      <c r="P150" s="136" t="s">
        <v>375</v>
      </c>
      <c r="Q150" s="138"/>
      <c r="R150" s="119" t="s">
        <v>676</v>
      </c>
    </row>
    <row r="151" spans="11:18" ht="15">
      <c r="K151" s="115" t="s">
        <v>677</v>
      </c>
      <c r="L151" s="121" t="s">
        <v>681</v>
      </c>
      <c r="M151" s="133" t="s">
        <v>320</v>
      </c>
      <c r="N151" s="134" t="s">
        <v>321</v>
      </c>
      <c r="O151" s="135" t="s">
        <v>378</v>
      </c>
      <c r="P151" s="136" t="s">
        <v>379</v>
      </c>
      <c r="Q151" s="138"/>
      <c r="R151" s="119" t="s">
        <v>679</v>
      </c>
    </row>
    <row r="152" spans="11:18" ht="15">
      <c r="K152" s="115" t="s">
        <v>680</v>
      </c>
      <c r="L152" s="121" t="s">
        <v>684</v>
      </c>
      <c r="M152" s="133" t="s">
        <v>322</v>
      </c>
      <c r="N152" s="134" t="s">
        <v>323</v>
      </c>
      <c r="O152" s="135" t="s">
        <v>382</v>
      </c>
      <c r="P152" s="136" t="s">
        <v>383</v>
      </c>
      <c r="Q152" s="138"/>
      <c r="R152" s="119" t="s">
        <v>682</v>
      </c>
    </row>
    <row r="153" spans="11:18" ht="15">
      <c r="K153" s="115" t="s">
        <v>683</v>
      </c>
      <c r="L153" s="121" t="s">
        <v>687</v>
      </c>
      <c r="M153" s="133" t="s">
        <v>326</v>
      </c>
      <c r="N153" s="134" t="s">
        <v>327</v>
      </c>
      <c r="O153" s="135" t="s">
        <v>83</v>
      </c>
      <c r="P153" s="136" t="s">
        <v>386</v>
      </c>
      <c r="Q153" s="138"/>
      <c r="R153" s="119" t="s">
        <v>685</v>
      </c>
    </row>
    <row r="154" spans="11:18" ht="15">
      <c r="K154" s="115" t="s">
        <v>686</v>
      </c>
      <c r="L154" s="121" t="s">
        <v>690</v>
      </c>
      <c r="M154" s="133" t="s">
        <v>329</v>
      </c>
      <c r="N154" s="134" t="s">
        <v>330</v>
      </c>
      <c r="O154" s="135" t="s">
        <v>389</v>
      </c>
      <c r="P154" s="136" t="s">
        <v>390</v>
      </c>
      <c r="Q154" s="138"/>
      <c r="R154" s="119" t="s">
        <v>688</v>
      </c>
    </row>
    <row r="155" spans="11:18" ht="15">
      <c r="K155" s="115" t="s">
        <v>689</v>
      </c>
      <c r="L155" s="121" t="s">
        <v>693</v>
      </c>
      <c r="M155" s="133" t="s">
        <v>333</v>
      </c>
      <c r="N155" s="134" t="s">
        <v>334</v>
      </c>
      <c r="O155" s="135" t="s">
        <v>393</v>
      </c>
      <c r="P155" s="136" t="s">
        <v>394</v>
      </c>
      <c r="Q155" s="138"/>
      <c r="R155" s="119" t="s">
        <v>691</v>
      </c>
    </row>
    <row r="156" spans="11:18" ht="15">
      <c r="K156" s="115" t="s">
        <v>692</v>
      </c>
      <c r="L156" s="121" t="s">
        <v>696</v>
      </c>
      <c r="M156" s="133" t="s">
        <v>335</v>
      </c>
      <c r="N156" s="134" t="s">
        <v>336</v>
      </c>
      <c r="O156" s="135" t="s">
        <v>397</v>
      </c>
      <c r="P156" s="136" t="s">
        <v>398</v>
      </c>
      <c r="Q156" s="138"/>
      <c r="R156" s="119" t="s">
        <v>694</v>
      </c>
    </row>
    <row r="157" spans="11:18" ht="15">
      <c r="K157" s="115" t="s">
        <v>695</v>
      </c>
      <c r="L157" s="121" t="s">
        <v>699</v>
      </c>
      <c r="M157" s="133" t="s">
        <v>337</v>
      </c>
      <c r="N157" s="134" t="s">
        <v>338</v>
      </c>
      <c r="O157" s="135" t="s">
        <v>401</v>
      </c>
      <c r="P157" s="136" t="s">
        <v>402</v>
      </c>
      <c r="Q157" s="138"/>
      <c r="R157" s="119" t="s">
        <v>697</v>
      </c>
    </row>
    <row r="158" spans="11:18" ht="15">
      <c r="K158" s="115" t="s">
        <v>698</v>
      </c>
      <c r="L158" s="121" t="s">
        <v>702</v>
      </c>
      <c r="M158" s="133" t="s">
        <v>340</v>
      </c>
      <c r="N158" s="134" t="s">
        <v>341</v>
      </c>
      <c r="O158" s="135" t="s">
        <v>407</v>
      </c>
      <c r="P158" s="136" t="s">
        <v>408</v>
      </c>
      <c r="Q158" s="138"/>
      <c r="R158" s="119" t="s">
        <v>700</v>
      </c>
    </row>
    <row r="159" spans="11:18" ht="15">
      <c r="K159" s="115" t="s">
        <v>701</v>
      </c>
      <c r="L159" s="121" t="s">
        <v>705</v>
      </c>
      <c r="M159" s="133" t="s">
        <v>344</v>
      </c>
      <c r="N159" s="134" t="s">
        <v>345</v>
      </c>
      <c r="O159" s="135" t="s">
        <v>411</v>
      </c>
      <c r="P159" s="136" t="s">
        <v>412</v>
      </c>
      <c r="Q159" s="138"/>
      <c r="R159" s="119" t="s">
        <v>703</v>
      </c>
    </row>
    <row r="160" spans="11:18" ht="15">
      <c r="K160" s="115" t="s">
        <v>704</v>
      </c>
      <c r="L160" s="121" t="s">
        <v>708</v>
      </c>
      <c r="M160" s="133" t="s">
        <v>346</v>
      </c>
      <c r="N160" s="134" t="s">
        <v>347</v>
      </c>
      <c r="O160" s="135" t="s">
        <v>415</v>
      </c>
      <c r="P160" s="136" t="s">
        <v>416</v>
      </c>
      <c r="Q160" s="138"/>
      <c r="R160" s="119" t="s">
        <v>706</v>
      </c>
    </row>
    <row r="161" spans="11:18" ht="15">
      <c r="K161" s="115" t="s">
        <v>707</v>
      </c>
      <c r="L161" s="121" t="s">
        <v>711</v>
      </c>
      <c r="M161" s="133" t="s">
        <v>348</v>
      </c>
      <c r="N161" s="134" t="s">
        <v>349</v>
      </c>
      <c r="O161" s="135" t="s">
        <v>419</v>
      </c>
      <c r="P161" s="136" t="s">
        <v>420</v>
      </c>
      <c r="Q161" s="138"/>
      <c r="R161" s="119" t="s">
        <v>709</v>
      </c>
    </row>
    <row r="162" spans="11:18" ht="15">
      <c r="K162" s="115" t="s">
        <v>710</v>
      </c>
      <c r="L162" s="121" t="s">
        <v>714</v>
      </c>
      <c r="M162" s="133" t="s">
        <v>352</v>
      </c>
      <c r="N162" s="134" t="s">
        <v>353</v>
      </c>
      <c r="O162" s="135" t="s">
        <v>423</v>
      </c>
      <c r="P162" s="136" t="s">
        <v>424</v>
      </c>
      <c r="Q162" s="138"/>
      <c r="R162" s="119" t="s">
        <v>712</v>
      </c>
    </row>
    <row r="163" spans="11:18" ht="15.75" thickBot="1">
      <c r="K163" s="122" t="s">
        <v>713</v>
      </c>
      <c r="L163" s="121" t="s">
        <v>716</v>
      </c>
      <c r="M163" s="133" t="s">
        <v>356</v>
      </c>
      <c r="N163" s="134" t="s">
        <v>357</v>
      </c>
      <c r="O163" s="135" t="s">
        <v>427</v>
      </c>
      <c r="P163" s="136" t="s">
        <v>428</v>
      </c>
      <c r="Q163" s="138"/>
      <c r="R163" s="119" t="s">
        <v>715</v>
      </c>
    </row>
    <row r="164" spans="11:18" ht="15">
      <c r="K164" s="138"/>
      <c r="L164" s="121" t="s">
        <v>718</v>
      </c>
      <c r="M164" s="133" t="s">
        <v>360</v>
      </c>
      <c r="N164" s="134" t="s">
        <v>361</v>
      </c>
      <c r="O164" s="135" t="s">
        <v>431</v>
      </c>
      <c r="P164" s="136" t="s">
        <v>432</v>
      </c>
      <c r="Q164" s="138"/>
      <c r="R164" s="119" t="s">
        <v>717</v>
      </c>
    </row>
    <row r="165" spans="11:18" ht="15.75" thickBot="1">
      <c r="K165" s="138"/>
      <c r="L165" s="121" t="s">
        <v>720</v>
      </c>
      <c r="M165" s="133" t="s">
        <v>364</v>
      </c>
      <c r="N165" s="134" t="s">
        <v>365</v>
      </c>
      <c r="O165" s="135" t="s">
        <v>435</v>
      </c>
      <c r="P165" s="136" t="s">
        <v>436</v>
      </c>
      <c r="Q165" s="138"/>
      <c r="R165" s="139" t="s">
        <v>719</v>
      </c>
    </row>
    <row r="166" spans="11:18" ht="15.75" thickBot="1">
      <c r="K166" s="138"/>
      <c r="L166" s="123" t="s">
        <v>721</v>
      </c>
      <c r="M166" s="133" t="s">
        <v>368</v>
      </c>
      <c r="N166" s="134" t="s">
        <v>369</v>
      </c>
      <c r="O166" s="135" t="s">
        <v>439</v>
      </c>
      <c r="P166" s="136" t="s">
        <v>440</v>
      </c>
      <c r="Q166" s="138"/>
      <c r="R166" s="140"/>
    </row>
    <row r="167" spans="11:18" ht="15">
      <c r="K167" s="138"/>
      <c r="L167" s="138"/>
      <c r="M167" s="133" t="s">
        <v>372</v>
      </c>
      <c r="N167" s="134" t="s">
        <v>373</v>
      </c>
      <c r="O167" s="135" t="s">
        <v>447</v>
      </c>
      <c r="P167" s="136" t="s">
        <v>448</v>
      </c>
      <c r="Q167" s="138"/>
      <c r="R167" s="140"/>
    </row>
    <row r="168" spans="11:18" ht="15">
      <c r="K168" s="138"/>
      <c r="L168" s="138"/>
      <c r="M168" s="133" t="s">
        <v>376</v>
      </c>
      <c r="N168" s="134" t="s">
        <v>377</v>
      </c>
      <c r="O168" s="135" t="s">
        <v>451</v>
      </c>
      <c r="P168" s="136" t="s">
        <v>452</v>
      </c>
      <c r="Q168" s="138"/>
      <c r="R168" s="140"/>
    </row>
    <row r="169" spans="11:18" ht="15">
      <c r="K169" s="138"/>
      <c r="L169" s="138"/>
      <c r="M169" s="133" t="s">
        <v>380</v>
      </c>
      <c r="N169" s="134" t="s">
        <v>381</v>
      </c>
      <c r="O169" s="135" t="s">
        <v>455</v>
      </c>
      <c r="P169" s="136" t="s">
        <v>456</v>
      </c>
      <c r="Q169" s="138"/>
      <c r="R169" s="140"/>
    </row>
    <row r="170" spans="11:18" ht="15">
      <c r="K170" s="138"/>
      <c r="L170" s="138"/>
      <c r="M170" s="133" t="s">
        <v>384</v>
      </c>
      <c r="N170" s="134" t="s">
        <v>385</v>
      </c>
      <c r="O170" s="135" t="s">
        <v>459</v>
      </c>
      <c r="P170" s="136" t="s">
        <v>460</v>
      </c>
      <c r="Q170" s="138"/>
      <c r="R170" s="140"/>
    </row>
    <row r="171" spans="11:18" ht="15">
      <c r="K171" s="138"/>
      <c r="L171" s="138"/>
      <c r="M171" s="133" t="s">
        <v>387</v>
      </c>
      <c r="N171" s="134" t="s">
        <v>388</v>
      </c>
      <c r="O171" s="135" t="s">
        <v>81</v>
      </c>
      <c r="P171" s="136" t="s">
        <v>465</v>
      </c>
      <c r="Q171" s="138"/>
      <c r="R171" s="140"/>
    </row>
    <row r="172" spans="11:18" ht="15">
      <c r="K172" s="138"/>
      <c r="L172" s="138"/>
      <c r="M172" s="133" t="s">
        <v>391</v>
      </c>
      <c r="N172" s="134" t="s">
        <v>392</v>
      </c>
      <c r="O172" s="135" t="s">
        <v>468</v>
      </c>
      <c r="P172" s="136" t="s">
        <v>469</v>
      </c>
      <c r="Q172" s="138"/>
      <c r="R172" s="140"/>
    </row>
    <row r="173" spans="11:18" ht="15">
      <c r="K173" s="138"/>
      <c r="L173" s="138"/>
      <c r="M173" s="133" t="s">
        <v>395</v>
      </c>
      <c r="N173" s="134" t="s">
        <v>396</v>
      </c>
      <c r="O173" s="135" t="s">
        <v>474</v>
      </c>
      <c r="P173" s="136" t="s">
        <v>475</v>
      </c>
      <c r="Q173" s="138"/>
      <c r="R173" s="140"/>
    </row>
    <row r="174" spans="11:18" ht="15">
      <c r="K174" s="138"/>
      <c r="L174" s="138"/>
      <c r="M174" s="133" t="s">
        <v>399</v>
      </c>
      <c r="N174" s="134" t="s">
        <v>400</v>
      </c>
      <c r="O174" s="135" t="s">
        <v>478</v>
      </c>
      <c r="P174" s="136" t="s">
        <v>479</v>
      </c>
      <c r="Q174" s="138"/>
      <c r="R174" s="140"/>
    </row>
    <row r="175" spans="11:18" ht="15">
      <c r="K175" s="138"/>
      <c r="L175" s="138"/>
      <c r="M175" s="133" t="s">
        <v>403</v>
      </c>
      <c r="N175" s="134" t="s">
        <v>404</v>
      </c>
      <c r="O175" s="135" t="s">
        <v>482</v>
      </c>
      <c r="P175" s="136" t="s">
        <v>483</v>
      </c>
      <c r="Q175" s="138"/>
      <c r="R175" s="140"/>
    </row>
    <row r="176" spans="11:18" ht="15">
      <c r="K176" s="138"/>
      <c r="L176" s="138"/>
      <c r="M176" s="133" t="s">
        <v>405</v>
      </c>
      <c r="N176" s="134" t="s">
        <v>406</v>
      </c>
      <c r="O176" s="135" t="s">
        <v>486</v>
      </c>
      <c r="P176" s="136" t="s">
        <v>487</v>
      </c>
      <c r="Q176" s="138"/>
      <c r="R176" s="140"/>
    </row>
    <row r="177" spans="11:18" ht="15">
      <c r="K177" s="138"/>
      <c r="L177" s="138"/>
      <c r="M177" s="133" t="s">
        <v>409</v>
      </c>
      <c r="N177" s="134" t="s">
        <v>410</v>
      </c>
      <c r="O177" s="135" t="s">
        <v>490</v>
      </c>
      <c r="P177" s="136" t="s">
        <v>491</v>
      </c>
      <c r="Q177" s="138"/>
      <c r="R177" s="140"/>
    </row>
    <row r="178" spans="11:18" ht="15">
      <c r="K178" s="138"/>
      <c r="L178" s="138"/>
      <c r="M178" s="133" t="s">
        <v>413</v>
      </c>
      <c r="N178" s="134" t="s">
        <v>414</v>
      </c>
      <c r="O178" s="135" t="s">
        <v>494</v>
      </c>
      <c r="P178" s="136" t="s">
        <v>495</v>
      </c>
      <c r="Q178" s="138"/>
      <c r="R178" s="140"/>
    </row>
    <row r="179" spans="11:18" ht="15">
      <c r="K179" s="138"/>
      <c r="L179" s="138"/>
      <c r="M179" s="133" t="s">
        <v>417</v>
      </c>
      <c r="N179" s="134" t="s">
        <v>418</v>
      </c>
      <c r="O179" s="135" t="s">
        <v>498</v>
      </c>
      <c r="P179" s="136" t="s">
        <v>499</v>
      </c>
      <c r="Q179" s="138"/>
      <c r="R179" s="140"/>
    </row>
    <row r="180" spans="11:18" ht="15">
      <c r="K180" s="138"/>
      <c r="L180" s="138"/>
      <c r="M180" s="133" t="s">
        <v>421</v>
      </c>
      <c r="N180" s="134" t="s">
        <v>422</v>
      </c>
      <c r="O180" s="135" t="s">
        <v>502</v>
      </c>
      <c r="P180" s="136" t="s">
        <v>503</v>
      </c>
      <c r="Q180" s="138"/>
      <c r="R180" s="140"/>
    </row>
    <row r="181" spans="11:18" ht="15">
      <c r="K181" s="138"/>
      <c r="L181" s="138"/>
      <c r="M181" s="133" t="s">
        <v>425</v>
      </c>
      <c r="N181" s="134" t="s">
        <v>426</v>
      </c>
      <c r="O181" s="135" t="s">
        <v>506</v>
      </c>
      <c r="P181" s="136" t="s">
        <v>507</v>
      </c>
      <c r="Q181" s="138"/>
      <c r="R181" s="140"/>
    </row>
    <row r="182" spans="11:18" ht="15">
      <c r="K182" s="138"/>
      <c r="L182" s="138"/>
      <c r="M182" s="133" t="s">
        <v>429</v>
      </c>
      <c r="N182" s="134" t="s">
        <v>430</v>
      </c>
      <c r="O182" s="135" t="s">
        <v>510</v>
      </c>
      <c r="P182" s="136" t="s">
        <v>511</v>
      </c>
      <c r="Q182" s="138"/>
      <c r="R182" s="140"/>
    </row>
    <row r="183" spans="11:18" ht="15">
      <c r="K183" s="138"/>
      <c r="L183" s="138"/>
      <c r="M183" s="133" t="s">
        <v>433</v>
      </c>
      <c r="N183" s="134" t="s">
        <v>434</v>
      </c>
      <c r="O183" s="135" t="s">
        <v>514</v>
      </c>
      <c r="P183" s="136" t="s">
        <v>515</v>
      </c>
      <c r="Q183" s="138"/>
      <c r="R183" s="140"/>
    </row>
    <row r="184" spans="11:18" ht="15">
      <c r="K184" s="138"/>
      <c r="L184" s="138"/>
      <c r="M184" s="133" t="s">
        <v>437</v>
      </c>
      <c r="N184" s="134" t="s">
        <v>438</v>
      </c>
      <c r="O184" s="135" t="s">
        <v>518</v>
      </c>
      <c r="P184" s="136" t="s">
        <v>519</v>
      </c>
      <c r="Q184" s="138"/>
      <c r="R184" s="140"/>
    </row>
    <row r="185" spans="11:18" ht="15">
      <c r="K185" s="138"/>
      <c r="L185" s="138"/>
      <c r="M185" s="133" t="s">
        <v>441</v>
      </c>
      <c r="N185" s="134" t="s">
        <v>442</v>
      </c>
      <c r="O185" s="135" t="s">
        <v>522</v>
      </c>
      <c r="P185" s="136" t="s">
        <v>523</v>
      </c>
      <c r="Q185" s="138"/>
      <c r="R185" s="140"/>
    </row>
    <row r="186" spans="11:18" ht="15">
      <c r="K186" s="138"/>
      <c r="L186" s="138"/>
      <c r="M186" s="133" t="s">
        <v>443</v>
      </c>
      <c r="N186" s="134" t="s">
        <v>444</v>
      </c>
      <c r="O186" s="135" t="s">
        <v>524</v>
      </c>
      <c r="P186" s="136" t="s">
        <v>525</v>
      </c>
      <c r="Q186" s="138"/>
      <c r="R186" s="140"/>
    </row>
    <row r="187" spans="11:18" ht="15">
      <c r="K187" s="138"/>
      <c r="L187" s="138"/>
      <c r="M187" s="133" t="s">
        <v>445</v>
      </c>
      <c r="N187" s="134" t="s">
        <v>446</v>
      </c>
      <c r="O187" s="135" t="s">
        <v>526</v>
      </c>
      <c r="P187" s="136" t="s">
        <v>527</v>
      </c>
      <c r="Q187" s="138"/>
      <c r="R187" s="140"/>
    </row>
    <row r="188" spans="11:18" ht="15">
      <c r="K188" s="138"/>
      <c r="L188" s="138"/>
      <c r="M188" s="133" t="s">
        <v>449</v>
      </c>
      <c r="N188" s="134" t="s">
        <v>450</v>
      </c>
      <c r="O188" s="135" t="s">
        <v>528</v>
      </c>
      <c r="P188" s="136" t="s">
        <v>529</v>
      </c>
      <c r="Q188" s="138"/>
      <c r="R188" s="140"/>
    </row>
    <row r="189" spans="11:18" ht="15">
      <c r="K189" s="138"/>
      <c r="L189" s="138"/>
      <c r="M189" s="133" t="s">
        <v>453</v>
      </c>
      <c r="N189" s="134" t="s">
        <v>454</v>
      </c>
      <c r="O189" s="135" t="s">
        <v>530</v>
      </c>
      <c r="P189" s="136" t="s">
        <v>531</v>
      </c>
      <c r="Q189" s="138"/>
      <c r="R189" s="140"/>
    </row>
    <row r="190" spans="11:18" ht="15">
      <c r="K190" s="138"/>
      <c r="L190" s="138"/>
      <c r="M190" s="133" t="s">
        <v>457</v>
      </c>
      <c r="N190" s="134" t="s">
        <v>458</v>
      </c>
      <c r="O190" s="135" t="s">
        <v>532</v>
      </c>
      <c r="P190" s="136" t="s">
        <v>533</v>
      </c>
      <c r="Q190" s="138"/>
      <c r="R190" s="140"/>
    </row>
    <row r="191" spans="11:18" ht="15">
      <c r="K191" s="138"/>
      <c r="L191" s="138"/>
      <c r="M191" s="133" t="s">
        <v>461</v>
      </c>
      <c r="N191" s="134" t="s">
        <v>462</v>
      </c>
      <c r="O191" s="135" t="s">
        <v>534</v>
      </c>
      <c r="P191" s="136" t="s">
        <v>535</v>
      </c>
      <c r="Q191" s="138"/>
      <c r="R191" s="140"/>
    </row>
    <row r="192" spans="11:18" ht="15">
      <c r="K192" s="138"/>
      <c r="L192" s="138"/>
      <c r="M192" s="133" t="s">
        <v>463</v>
      </c>
      <c r="N192" s="134" t="s">
        <v>464</v>
      </c>
      <c r="O192" s="135" t="s">
        <v>536</v>
      </c>
      <c r="P192" s="136" t="s">
        <v>537</v>
      </c>
      <c r="Q192" s="138"/>
      <c r="R192" s="140"/>
    </row>
    <row r="193" spans="11:18" ht="15">
      <c r="K193" s="138"/>
      <c r="L193" s="138"/>
      <c r="M193" s="133" t="s">
        <v>466</v>
      </c>
      <c r="N193" s="134" t="s">
        <v>467</v>
      </c>
      <c r="O193" s="135" t="s">
        <v>538</v>
      </c>
      <c r="P193" s="136" t="s">
        <v>539</v>
      </c>
      <c r="Q193" s="138"/>
      <c r="R193" s="140"/>
    </row>
    <row r="194" spans="11:18" ht="15">
      <c r="K194" s="138"/>
      <c r="L194" s="138"/>
      <c r="M194" s="133" t="s">
        <v>470</v>
      </c>
      <c r="N194" s="134" t="s">
        <v>471</v>
      </c>
      <c r="O194" s="135" t="s">
        <v>540</v>
      </c>
      <c r="P194" s="136" t="s">
        <v>541</v>
      </c>
      <c r="Q194" s="138"/>
      <c r="R194" s="140"/>
    </row>
    <row r="195" spans="11:18" ht="15">
      <c r="K195" s="138"/>
      <c r="L195" s="138"/>
      <c r="M195" s="133" t="s">
        <v>472</v>
      </c>
      <c r="N195" s="134" t="s">
        <v>473</v>
      </c>
      <c r="O195" s="135" t="s">
        <v>542</v>
      </c>
      <c r="P195" s="136" t="s">
        <v>543</v>
      </c>
      <c r="Q195" s="138"/>
      <c r="R195" s="140"/>
    </row>
    <row r="196" spans="11:18" ht="15">
      <c r="K196" s="138"/>
      <c r="L196" s="138"/>
      <c r="M196" s="133" t="s">
        <v>476</v>
      </c>
      <c r="N196" s="134" t="s">
        <v>477</v>
      </c>
      <c r="O196" s="135" t="s">
        <v>544</v>
      </c>
      <c r="P196" s="136" t="s">
        <v>545</v>
      </c>
      <c r="Q196" s="138"/>
      <c r="R196" s="140"/>
    </row>
    <row r="197" spans="11:18" ht="15">
      <c r="K197" s="138"/>
      <c r="L197" s="138"/>
      <c r="M197" s="133" t="s">
        <v>480</v>
      </c>
      <c r="N197" s="134" t="s">
        <v>481</v>
      </c>
      <c r="O197" s="135" t="s">
        <v>546</v>
      </c>
      <c r="P197" s="136" t="s">
        <v>547</v>
      </c>
      <c r="Q197" s="138"/>
      <c r="R197" s="140"/>
    </row>
    <row r="198" spans="11:18" ht="15">
      <c r="K198" s="138"/>
      <c r="L198" s="138"/>
      <c r="M198" s="133" t="s">
        <v>484</v>
      </c>
      <c r="N198" s="134" t="s">
        <v>485</v>
      </c>
      <c r="O198" s="135" t="s">
        <v>548</v>
      </c>
      <c r="P198" s="136" t="s">
        <v>549</v>
      </c>
      <c r="Q198" s="138"/>
      <c r="R198" s="140"/>
    </row>
    <row r="199" spans="11:18" ht="15">
      <c r="K199" s="138"/>
      <c r="L199" s="138"/>
      <c r="M199" s="133" t="s">
        <v>488</v>
      </c>
      <c r="N199" s="134" t="s">
        <v>489</v>
      </c>
      <c r="O199" s="135" t="s">
        <v>550</v>
      </c>
      <c r="P199" s="136" t="s">
        <v>551</v>
      </c>
      <c r="Q199" s="138"/>
      <c r="R199" s="140"/>
    </row>
    <row r="200" spans="11:18" ht="15">
      <c r="K200" s="138"/>
      <c r="L200" s="138"/>
      <c r="M200" s="133" t="s">
        <v>492</v>
      </c>
      <c r="N200" s="134" t="s">
        <v>493</v>
      </c>
      <c r="O200" s="135" t="s">
        <v>552</v>
      </c>
      <c r="P200" s="136" t="s">
        <v>553</v>
      </c>
      <c r="Q200" s="138"/>
      <c r="R200" s="140"/>
    </row>
    <row r="201" spans="11:18" ht="15">
      <c r="K201" s="138"/>
      <c r="L201" s="138"/>
      <c r="M201" s="133" t="s">
        <v>496</v>
      </c>
      <c r="N201" s="134" t="s">
        <v>497</v>
      </c>
      <c r="O201" s="135" t="s">
        <v>554</v>
      </c>
      <c r="P201" s="136" t="s">
        <v>555</v>
      </c>
      <c r="Q201" s="138"/>
      <c r="R201" s="140"/>
    </row>
    <row r="202" spans="11:18" ht="15">
      <c r="K202" s="138"/>
      <c r="L202" s="138"/>
      <c r="M202" s="133" t="s">
        <v>500</v>
      </c>
      <c r="N202" s="134" t="s">
        <v>501</v>
      </c>
      <c r="O202" s="142" t="s">
        <v>556</v>
      </c>
      <c r="P202" s="136" t="s">
        <v>557</v>
      </c>
      <c r="Q202" s="138"/>
      <c r="R202" s="140"/>
    </row>
    <row r="203" spans="11:18" ht="15">
      <c r="K203" s="138"/>
      <c r="L203" s="138"/>
      <c r="M203" s="133" t="s">
        <v>504</v>
      </c>
      <c r="N203" s="134" t="s">
        <v>505</v>
      </c>
      <c r="O203" s="142" t="s">
        <v>558</v>
      </c>
      <c r="P203" s="136" t="s">
        <v>559</v>
      </c>
      <c r="Q203" s="138"/>
      <c r="R203" s="140"/>
    </row>
    <row r="204" spans="11:18" ht="15">
      <c r="K204" s="138"/>
      <c r="L204" s="138"/>
      <c r="M204" s="133" t="s">
        <v>508</v>
      </c>
      <c r="N204" s="134" t="s">
        <v>509</v>
      </c>
      <c r="O204" s="142" t="s">
        <v>560</v>
      </c>
      <c r="P204" s="136" t="s">
        <v>561</v>
      </c>
      <c r="Q204" s="138"/>
      <c r="R204" s="140"/>
    </row>
    <row r="205" spans="11:18" ht="15">
      <c r="K205" s="138"/>
      <c r="L205" s="138"/>
      <c r="M205" s="133" t="s">
        <v>512</v>
      </c>
      <c r="N205" s="157" t="s">
        <v>513</v>
      </c>
      <c r="O205" s="142" t="s">
        <v>562</v>
      </c>
      <c r="P205" s="136" t="s">
        <v>563</v>
      </c>
      <c r="Q205" s="138"/>
      <c r="R205" s="140"/>
    </row>
    <row r="206" spans="11:18" ht="15">
      <c r="K206" s="138"/>
      <c r="L206" s="138"/>
      <c r="M206" s="133" t="s">
        <v>516</v>
      </c>
      <c r="N206" s="157" t="s">
        <v>517</v>
      </c>
      <c r="O206" s="160"/>
      <c r="P206" s="160"/>
      <c r="Q206" s="138"/>
      <c r="R206" s="140"/>
    </row>
    <row r="207" spans="11:18" ht="15">
      <c r="K207" s="138"/>
      <c r="L207" s="138"/>
      <c r="M207" s="133" t="s">
        <v>520</v>
      </c>
      <c r="N207" s="157" t="s">
        <v>521</v>
      </c>
      <c r="O207" s="160"/>
      <c r="P207" s="160"/>
      <c r="Q207" s="138"/>
      <c r="R207" s="140"/>
    </row>
    <row r="208" spans="11:18" ht="15">
      <c r="K208" s="138"/>
      <c r="L208" s="138"/>
      <c r="M208" s="133" t="s">
        <v>722</v>
      </c>
      <c r="N208" s="158" t="s">
        <v>723</v>
      </c>
      <c r="O208" s="160"/>
      <c r="P208" s="160"/>
      <c r="Q208" s="138"/>
      <c r="R208" s="140"/>
    </row>
    <row r="209" spans="11:18" ht="15">
      <c r="K209" s="138"/>
      <c r="L209" s="138"/>
      <c r="M209" s="133" t="s">
        <v>724</v>
      </c>
      <c r="N209" s="158" t="s">
        <v>725</v>
      </c>
      <c r="O209" s="160"/>
      <c r="P209" s="160"/>
      <c r="Q209" s="138"/>
      <c r="R209" s="140"/>
    </row>
    <row r="210" spans="11:18" ht="15">
      <c r="K210" s="138"/>
      <c r="L210" s="138"/>
      <c r="M210" s="133" t="s">
        <v>726</v>
      </c>
      <c r="N210" s="158" t="s">
        <v>727</v>
      </c>
      <c r="O210" s="160"/>
      <c r="P210" s="160"/>
      <c r="Q210" s="138"/>
      <c r="R210" s="140"/>
    </row>
    <row r="211" spans="11:18" ht="15">
      <c r="K211" s="138"/>
      <c r="L211" s="138"/>
      <c r="M211" s="133" t="s">
        <v>728</v>
      </c>
      <c r="N211" s="158" t="s">
        <v>729</v>
      </c>
      <c r="O211" s="160"/>
      <c r="P211" s="160"/>
      <c r="Q211" s="138"/>
      <c r="R211" s="140"/>
    </row>
    <row r="212" spans="11:18" ht="15">
      <c r="K212" s="138"/>
      <c r="L212" s="138"/>
      <c r="M212" s="133" t="s">
        <v>730</v>
      </c>
      <c r="N212" s="158" t="s">
        <v>731</v>
      </c>
      <c r="O212" s="160"/>
      <c r="P212" s="160"/>
      <c r="Q212" s="138"/>
      <c r="R212" s="140"/>
    </row>
    <row r="213" spans="11:18" ht="15">
      <c r="K213" s="138"/>
      <c r="L213" s="138"/>
      <c r="M213" s="133" t="s">
        <v>732</v>
      </c>
      <c r="N213" s="158" t="s">
        <v>733</v>
      </c>
      <c r="O213" s="160"/>
      <c r="P213" s="160"/>
      <c r="Q213" s="138"/>
      <c r="R213" s="140"/>
    </row>
    <row r="214" spans="11:18" ht="15">
      <c r="K214" s="138"/>
      <c r="L214" s="138"/>
      <c r="M214" s="133" t="s">
        <v>734</v>
      </c>
      <c r="N214" s="158" t="s">
        <v>735</v>
      </c>
      <c r="O214" s="160"/>
      <c r="P214" s="160"/>
      <c r="Q214" s="138"/>
      <c r="R214" s="140"/>
    </row>
    <row r="215" spans="11:18" ht="15">
      <c r="K215" s="138"/>
      <c r="L215" s="138"/>
      <c r="M215" s="133" t="s">
        <v>736</v>
      </c>
      <c r="N215" s="158" t="s">
        <v>737</v>
      </c>
      <c r="O215" s="160"/>
      <c r="P215" s="160"/>
      <c r="Q215" s="138"/>
      <c r="R215" s="140"/>
    </row>
    <row r="216" spans="11:18" ht="15">
      <c r="K216" s="138"/>
      <c r="L216" s="138"/>
      <c r="M216" s="133" t="s">
        <v>738</v>
      </c>
      <c r="N216" s="158" t="s">
        <v>739</v>
      </c>
      <c r="O216" s="160"/>
      <c r="P216" s="160"/>
      <c r="Q216" s="138"/>
      <c r="R216" s="140"/>
    </row>
    <row r="217" spans="11:18" ht="15">
      <c r="K217" s="138"/>
      <c r="L217" s="138"/>
      <c r="M217" s="133" t="s">
        <v>740</v>
      </c>
      <c r="N217" s="158" t="s">
        <v>741</v>
      </c>
      <c r="O217" s="160"/>
      <c r="P217" s="160"/>
      <c r="Q217" s="138"/>
      <c r="R217" s="140"/>
    </row>
    <row r="218" spans="11:18" ht="15">
      <c r="K218" s="138"/>
      <c r="L218" s="138"/>
      <c r="M218" s="133" t="s">
        <v>742</v>
      </c>
      <c r="N218" s="158" t="s">
        <v>743</v>
      </c>
      <c r="O218" s="160"/>
      <c r="P218" s="160"/>
      <c r="Q218" s="138"/>
      <c r="R218" s="140"/>
    </row>
    <row r="219" spans="11:18" ht="15">
      <c r="K219" s="138"/>
      <c r="L219" s="138"/>
      <c r="M219" s="133" t="s">
        <v>744</v>
      </c>
      <c r="N219" s="158" t="s">
        <v>745</v>
      </c>
      <c r="O219" s="160"/>
      <c r="P219" s="160"/>
      <c r="Q219" s="138"/>
      <c r="R219" s="140"/>
    </row>
    <row r="220" spans="11:18" ht="15">
      <c r="K220" s="138"/>
      <c r="L220" s="138"/>
      <c r="M220" s="133" t="s">
        <v>746</v>
      </c>
      <c r="N220" s="158" t="s">
        <v>747</v>
      </c>
      <c r="O220" s="160"/>
      <c r="P220" s="160"/>
      <c r="Q220" s="138"/>
      <c r="R220" s="140"/>
    </row>
    <row r="221" spans="11:18" ht="15">
      <c r="K221" s="138"/>
      <c r="L221" s="138"/>
      <c r="M221" s="133" t="s">
        <v>748</v>
      </c>
      <c r="N221" s="158" t="s">
        <v>749</v>
      </c>
      <c r="O221" s="160"/>
      <c r="P221" s="160"/>
      <c r="Q221" s="138"/>
      <c r="R221" s="140"/>
    </row>
    <row r="222" spans="11:18" ht="15">
      <c r="K222" s="138"/>
      <c r="L222" s="138"/>
      <c r="M222" s="133" t="s">
        <v>750</v>
      </c>
      <c r="N222" s="158" t="s">
        <v>751</v>
      </c>
      <c r="O222" s="160"/>
      <c r="P222" s="160"/>
      <c r="Q222" s="138"/>
      <c r="R222" s="140"/>
    </row>
    <row r="223" spans="11:18" ht="15">
      <c r="K223" s="138"/>
      <c r="L223" s="138"/>
      <c r="M223" s="133" t="s">
        <v>752</v>
      </c>
      <c r="N223" s="158" t="s">
        <v>753</v>
      </c>
      <c r="O223" s="160"/>
      <c r="P223" s="160"/>
      <c r="Q223" s="138"/>
      <c r="R223" s="140"/>
    </row>
    <row r="224" spans="11:18" ht="15.75" thickBot="1">
      <c r="K224" s="138"/>
      <c r="L224" s="138"/>
      <c r="M224" s="141" t="s">
        <v>754</v>
      </c>
      <c r="N224" s="159" t="s">
        <v>755</v>
      </c>
      <c r="O224" s="160"/>
      <c r="P224" s="160"/>
      <c r="Q224" s="138"/>
      <c r="R224" s="140"/>
    </row>
    <row r="225" spans="11:18" ht="15">
      <c r="K225" s="138"/>
      <c r="L225" s="138"/>
      <c r="M225" s="138"/>
      <c r="N225" s="138"/>
      <c r="O225" s="160"/>
      <c r="P225" s="160"/>
      <c r="Q225" s="138"/>
      <c r="R225" s="140"/>
    </row>
    <row r="226" spans="11:18" ht="15">
      <c r="K226" s="138"/>
      <c r="L226" s="138"/>
      <c r="M226" s="138"/>
      <c r="N226" s="138"/>
      <c r="O226" s="160"/>
      <c r="P226" s="160"/>
      <c r="Q226" s="138"/>
      <c r="R226" s="140"/>
    </row>
    <row r="227" spans="11:18" ht="15">
      <c r="K227" s="138"/>
      <c r="L227" s="138"/>
      <c r="M227" s="138"/>
      <c r="N227" s="138"/>
      <c r="O227" s="160"/>
      <c r="P227" s="160"/>
      <c r="Q227" s="138"/>
      <c r="R227" s="140"/>
    </row>
    <row r="228" spans="11:18" ht="15">
      <c r="K228" s="138"/>
      <c r="L228" s="138"/>
      <c r="M228" s="138"/>
      <c r="N228" s="138"/>
      <c r="O228" s="160"/>
      <c r="P228" s="160"/>
      <c r="Q228" s="138"/>
      <c r="R228" s="140"/>
    </row>
    <row r="229" spans="11:18" ht="15">
      <c r="K229" s="31"/>
      <c r="L229" s="31"/>
      <c r="M229" s="31"/>
      <c r="N229" s="31"/>
      <c r="O229" s="160"/>
      <c r="P229" s="160"/>
      <c r="Q229" s="31"/>
      <c r="R229" s="140"/>
    </row>
  </sheetData>
  <sheetProtection sheet="1" objects="1" scenarios="1" selectLockedCells="1"/>
  <mergeCells count="4">
    <mergeCell ref="G4:H4"/>
    <mergeCell ref="G5:H5"/>
    <mergeCell ref="G6:H6"/>
    <mergeCell ref="G8:I8"/>
  </mergeCells>
  <dataValidations count="22">
    <dataValidation type="textLength" operator="lessThanOrEqual" allowBlank="1" showInputMessage="1" showErrorMessage="1" error="Maxi 10 caractères&#10;&#10;sans accent ou signes&#10;autre que _" sqref="BF3:EJ3 AA3:AF3 AH3:AK3">
      <formula1>10</formula1>
    </dataValidation>
    <dataValidation type="decimal" showInputMessage="1" showErrorMessage="1" error="Tapez une valeur de&#10;0 à 10" sqref="C21:C26">
      <formula1>0</formula1>
      <formula2>10</formula2>
    </dataValidation>
    <dataValidation type="whole" allowBlank="1" showInputMessage="1" showErrorMessage="1" error="Nb de 1 à 4" sqref="C30:C37">
      <formula1>1</formula1>
      <formula2>4</formula2>
    </dataValidation>
    <dataValidation type="list" allowBlank="1" showInputMessage="1" showErrorMessage="1" error="Nom du Triage inexistant&#10;Choisir dans la liste" sqref="G4:H4">
      <formula1>$L$101:$L$166</formula1>
    </dataValidation>
    <dataValidation type="list" allowBlank="1" showInputMessage="1" showErrorMessage="1" error="Code FRT inexistant&#10;Choisir dans la liste" sqref="G5:H5">
      <formula1>$M$101:$M$224</formula1>
    </dataValidation>
    <dataValidation type="textLength" allowBlank="1" showInputMessage="1" showErrorMessage="1" error="Saisie obligatoire&#10;8 caractères maxi" sqref="G6:H6">
      <formula1>1</formula1>
      <formula2>8</formula2>
    </dataValidation>
    <dataValidation showInputMessage="1" showErrorMessage="1" error="Tapez une valeur de&#10;0 à 10" sqref="F13 C13 I13 I16:I17"/>
    <dataValidation type="textLength" showErrorMessage="1" error="Saisie obligatoire" sqref="C4">
      <formula1>1</formula1>
      <formula2>8</formula2>
    </dataValidation>
    <dataValidation allowBlank="1" showInputMessage="1" showErrorMessage="1" error="MM_AAAA" sqref="C5"/>
    <dataValidation type="list" allowBlank="1" showInputMessage="1" showErrorMessage="1" error="saisir :&#10;non releve ou &quot;vide&quot;" sqref="D8">
      <formula1>$Q$115:$Q$116</formula1>
    </dataValidation>
    <dataValidation type="textLength" operator="lessThanOrEqual" allowBlank="1" showInputMessage="1" showErrorMessage="1" sqref="G8">
      <formula1>100</formula1>
    </dataValidation>
    <dataValidation type="whole" showInputMessage="1" showErrorMessage="1" error="Saisir une valeur de&#10;0 à 100" sqref="F11 I11 C14:C17 F14:F17 I14:I15">
      <formula1>0</formula1>
      <formula2>100</formula2>
    </dataValidation>
    <dataValidation type="list" allowBlank="1" showInputMessage="1" showErrorMessage="1" error="oui - non" sqref="D21:D26">
      <formula1>$Q$113:$Q$114</formula1>
    </dataValidation>
    <dataValidation type="list" allowBlank="1" showInputMessage="1" showErrorMessage="1" error="Choisir dans la liste :&#10;       nulle, peu&#10;       moyenne&#10;       beaucoup" sqref="G21">
      <formula1>$Q$117:$Q$119</formula1>
    </dataValidation>
    <dataValidation type="list" allowBlank="1" showInputMessage="1" showErrorMessage="1" error="Saisir de 0 à 10&#10;ou &gt;10&#10;voir liste" sqref="D30:D37">
      <formula1>$Q$101:$Q$112</formula1>
    </dataValidation>
    <dataValidation type="list" allowBlank="1" showInputMessage="1" showErrorMessage="1" error="R-D-G-C&#10;voir liste" sqref="G41:G48 G30:G37">
      <formula1>$Q$120:$Q$123</formula1>
    </dataValidation>
    <dataValidation type="list" showInputMessage="1" showErrorMessage="1" error="Choisir dans la liste" sqref="B14:B17 E14:E17 H14:H15">
      <formula1>$R$101:$R$165</formula1>
    </dataValidation>
    <dataValidation operator="lessThanOrEqual" allowBlank="1" showInputMessage="1" showErrorMessage="1" error="Maxi 10 caractères&#10;&#10;sans accent ou signes&#10;autre que _" sqref="AG3"/>
    <dataValidation type="list" allowBlank="1" showInputMessage="1" showErrorMessage="1" error="Choisir dans la liste" sqref="C6">
      <formula1>$K$101:$K$163</formula1>
    </dataValidation>
    <dataValidation type="list" allowBlank="1" showInputMessage="1" showErrorMessage="1" error="Code Essence faux&#10;Choisir dans la liste" sqref="B41:B48 B30:B37 B21:B26">
      <formula1>$O$101:$O$205</formula1>
    </dataValidation>
    <dataValidation type="list" allowBlank="1" showInputMessage="1" showErrorMessage="1" error="oui - non&#10;voir liste" sqref="E30:E34 E36:E37">
      <formula1>$Q$124:$Q$126</formula1>
    </dataValidation>
    <dataValidation type="list" allowBlank="1" showInputMessage="1" showErrorMessage="1" error="de 0 à 3" sqref="F30:F37">
      <formula1>$Q$127:$Q$131</formula1>
    </dataValidation>
  </dataValidations>
  <printOptions horizontalCentered="1" verticalCentered="1"/>
  <pageMargins left="0" right="0" top="0" bottom="0" header="0" footer="0"/>
  <pageSetup fitToHeight="1" fitToWidth="1" horizontalDpi="300" verticalDpi="300" orientation="portrait" paperSize="9" scale="7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G8"/>
  <sheetViews>
    <sheetView workbookViewId="0" topLeftCell="A1">
      <selection activeCell="A2" sqref="A2"/>
    </sheetView>
  </sheetViews>
  <sheetFormatPr defaultColWidth="11.421875" defaultRowHeight="12.75"/>
  <cols>
    <col min="1" max="1" width="7.8515625" style="0" customWidth="1"/>
    <col min="2" max="2" width="4.8515625" style="0" bestFit="1" customWidth="1"/>
    <col min="3" max="3" width="9.421875" style="0" customWidth="1"/>
    <col min="4" max="4" width="6.00390625" style="0" bestFit="1" customWidth="1"/>
    <col min="5" max="5" width="4.421875" style="0" bestFit="1" customWidth="1"/>
    <col min="6" max="6" width="7.7109375" style="0" customWidth="1"/>
    <col min="7" max="7" width="7.00390625" style="147" bestFit="1" customWidth="1"/>
  </cols>
  <sheetData>
    <row r="1" spans="1:7" ht="12.75">
      <c r="A1" s="41" t="s">
        <v>22</v>
      </c>
      <c r="B1" s="41" t="s">
        <v>23</v>
      </c>
      <c r="C1" s="41" t="s">
        <v>24</v>
      </c>
      <c r="D1" s="41" t="s">
        <v>25</v>
      </c>
      <c r="E1" s="41" t="s">
        <v>26</v>
      </c>
      <c r="F1" s="41" t="s">
        <v>27</v>
      </c>
      <c r="G1" s="146" t="s">
        <v>829</v>
      </c>
    </row>
    <row r="2" spans="1:7" ht="12.75">
      <c r="A2" s="99"/>
      <c r="B2" s="161"/>
      <c r="C2" s="99"/>
      <c r="D2" s="99"/>
      <c r="E2" s="161"/>
      <c r="F2" s="99"/>
      <c r="G2" s="99"/>
    </row>
    <row r="3" spans="1:7" ht="12.75">
      <c r="A3" s="99"/>
      <c r="B3" s="161"/>
      <c r="C3" s="99"/>
      <c r="D3" s="99"/>
      <c r="E3" s="161"/>
      <c r="F3" s="99"/>
      <c r="G3" s="99"/>
    </row>
    <row r="4" spans="1:7" ht="12.75">
      <c r="A4" s="99"/>
      <c r="B4" s="161"/>
      <c r="C4" s="99"/>
      <c r="D4" s="99"/>
      <c r="E4" s="161"/>
      <c r="F4" s="99"/>
      <c r="G4" s="99"/>
    </row>
    <row r="5" spans="1:7" ht="12.75">
      <c r="A5" s="99"/>
      <c r="B5" s="161"/>
      <c r="C5" s="99"/>
      <c r="D5" s="99"/>
      <c r="E5" s="161"/>
      <c r="F5" s="99"/>
      <c r="G5" s="99"/>
    </row>
    <row r="6" spans="1:7" ht="12.75">
      <c r="A6" s="99"/>
      <c r="B6" s="161"/>
      <c r="C6" s="99"/>
      <c r="D6" s="99"/>
      <c r="E6" s="161"/>
      <c r="F6" s="99"/>
      <c r="G6" s="99"/>
    </row>
    <row r="7" spans="1:7" ht="12.75">
      <c r="A7" s="99"/>
      <c r="B7" s="161"/>
      <c r="C7" s="99"/>
      <c r="D7" s="99"/>
      <c r="E7" s="161"/>
      <c r="F7" s="99"/>
      <c r="G7" s="99"/>
    </row>
    <row r="8" spans="1:7" ht="12.75">
      <c r="A8" s="99"/>
      <c r="B8" s="161"/>
      <c r="C8" s="99"/>
      <c r="D8" s="99"/>
      <c r="E8" s="161"/>
      <c r="F8" s="99"/>
      <c r="G8" s="99"/>
    </row>
  </sheetData>
  <sheetProtection sheet="1" objects="1" scenarios="1" selectLockedCells="1" selectUnlockedCells="1"/>
  <dataValidations count="1">
    <dataValidation type="textLength" operator="lessThanOrEqual" allowBlank="1" showInputMessage="1" showErrorMessage="1" error="Maxi 10 caractères&#10;&#10;sans accent ou signes&#10;autre que _" sqref="A1:F8">
      <formula1>10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DK32"/>
  <sheetViews>
    <sheetView workbookViewId="0" topLeftCell="A1">
      <selection activeCell="A1" sqref="A1:G16384"/>
    </sheetView>
  </sheetViews>
  <sheetFormatPr defaultColWidth="11.421875" defaultRowHeight="12.75"/>
  <cols>
    <col min="1" max="1" width="7.8515625" style="0" customWidth="1"/>
    <col min="2" max="2" width="7.57421875" style="0" customWidth="1"/>
    <col min="3" max="3" width="9.421875" style="0" customWidth="1"/>
    <col min="4" max="4" width="7.8515625" style="0" customWidth="1"/>
    <col min="5" max="5" width="6.140625" style="0" customWidth="1"/>
    <col min="6" max="6" width="7.7109375" style="0" customWidth="1"/>
    <col min="7" max="7" width="9.8515625" style="147" customWidth="1"/>
    <col min="8" max="8" width="8.8515625" style="0" customWidth="1"/>
    <col min="9" max="9" width="6.140625" style="0" customWidth="1"/>
    <col min="10" max="10" width="10.7109375" style="0" customWidth="1"/>
    <col min="11" max="11" width="11.00390625" style="0" customWidth="1"/>
    <col min="12" max="12" width="6.8515625" style="0" customWidth="1"/>
    <col min="13" max="13" width="9.28125" style="0" customWidth="1"/>
    <col min="14" max="14" width="6.140625" style="0" customWidth="1"/>
    <col min="15" max="15" width="9.57421875" style="0" customWidth="1"/>
    <col min="16" max="17" width="6.140625" style="0" customWidth="1"/>
    <col min="18" max="18" width="9.8515625" style="0" customWidth="1"/>
    <col min="19" max="19" width="11.00390625" style="0" customWidth="1"/>
    <col min="20" max="20" width="8.8515625" style="0" customWidth="1"/>
    <col min="21" max="21" width="7.00390625" style="0" customWidth="1"/>
    <col min="22" max="22" width="8.57421875" style="0" customWidth="1"/>
    <col min="23" max="23" width="6.140625" style="0" customWidth="1"/>
    <col min="24" max="24" width="9.28125" style="0" customWidth="1"/>
    <col min="25" max="27" width="6.140625" style="0" customWidth="1"/>
    <col min="28" max="28" width="9.8515625" style="0" customWidth="1"/>
    <col min="29" max="30" width="11.8515625" style="0" customWidth="1"/>
    <col min="31" max="31" width="9.8515625" style="0" customWidth="1"/>
    <col min="32" max="33" width="11.8515625" style="0" customWidth="1"/>
    <col min="34" max="34" width="9.8515625" style="0" customWidth="1"/>
    <col min="35" max="36" width="11.8515625" style="0" customWidth="1"/>
    <col min="37" max="38" width="6.140625" style="0" customWidth="1"/>
    <col min="40" max="41" width="6.140625" style="0" customWidth="1"/>
    <col min="42" max="42" width="9.8515625" style="0" customWidth="1"/>
    <col min="43" max="43" width="11.140625" style="0" customWidth="1"/>
    <col min="44" max="44" width="12.140625" style="0" customWidth="1"/>
    <col min="45" max="45" width="12.28125" style="0" customWidth="1"/>
    <col min="46" max="47" width="12.140625" style="0" customWidth="1"/>
    <col min="48" max="48" width="9.8515625" style="0" customWidth="1"/>
    <col min="49" max="49" width="11.140625" style="0" customWidth="1"/>
    <col min="50" max="50" width="12.140625" style="0" customWidth="1"/>
    <col min="51" max="51" width="12.28125" style="0" customWidth="1"/>
    <col min="52" max="53" width="12.140625" style="0" customWidth="1"/>
    <col min="54" max="54" width="9.8515625" style="0" customWidth="1"/>
    <col min="55" max="55" width="11.140625" style="0" customWidth="1"/>
    <col min="56" max="56" width="12.140625" style="0" customWidth="1"/>
    <col min="57" max="57" width="12.28125" style="0" customWidth="1"/>
    <col min="58" max="59" width="12.140625" style="0" customWidth="1"/>
    <col min="60" max="60" width="9.8515625" style="0" customWidth="1"/>
    <col min="61" max="61" width="11.140625" style="0" customWidth="1"/>
    <col min="62" max="62" width="12.140625" style="0" customWidth="1"/>
    <col min="63" max="63" width="12.28125" style="0" customWidth="1"/>
    <col min="64" max="65" width="12.140625" style="0" customWidth="1"/>
    <col min="66" max="66" width="6.140625" style="0" customWidth="1"/>
    <col min="67" max="67" width="12.140625" style="0" customWidth="1"/>
    <col min="68" max="68" width="4.00390625" style="0" customWidth="1"/>
    <col min="114" max="114" width="4.140625" style="0" customWidth="1"/>
  </cols>
  <sheetData>
    <row r="1" spans="1:115" ht="12.75">
      <c r="A1" s="41" t="s">
        <v>22</v>
      </c>
      <c r="B1" s="41" t="s">
        <v>23</v>
      </c>
      <c r="C1" s="41" t="s">
        <v>24</v>
      </c>
      <c r="D1" s="41" t="s">
        <v>25</v>
      </c>
      <c r="E1" s="41" t="s">
        <v>26</v>
      </c>
      <c r="F1" s="41" t="s">
        <v>27</v>
      </c>
      <c r="G1" s="146" t="s">
        <v>829</v>
      </c>
      <c r="H1" s="41" t="s">
        <v>28</v>
      </c>
      <c r="I1" s="41" t="s">
        <v>29</v>
      </c>
      <c r="J1" s="41" t="s">
        <v>30</v>
      </c>
      <c r="K1" s="41" t="s">
        <v>31</v>
      </c>
      <c r="L1" s="41" t="s">
        <v>756</v>
      </c>
      <c r="M1" s="41" t="s">
        <v>757</v>
      </c>
      <c r="N1" s="41" t="s">
        <v>758</v>
      </c>
      <c r="O1" s="41" t="s">
        <v>759</v>
      </c>
      <c r="P1" s="41" t="s">
        <v>760</v>
      </c>
      <c r="Q1" s="41" t="s">
        <v>761</v>
      </c>
      <c r="R1" s="41" t="s">
        <v>762</v>
      </c>
      <c r="S1" s="41" t="s">
        <v>763</v>
      </c>
      <c r="T1" s="41" t="s">
        <v>764</v>
      </c>
      <c r="U1" s="41" t="s">
        <v>765</v>
      </c>
      <c r="V1" s="41" t="s">
        <v>766</v>
      </c>
      <c r="W1" s="41" t="s">
        <v>767</v>
      </c>
      <c r="X1" s="41" t="s">
        <v>768</v>
      </c>
      <c r="Y1" s="41" t="s">
        <v>769</v>
      </c>
      <c r="Z1" s="41" t="s">
        <v>770</v>
      </c>
      <c r="AA1" s="41" t="s">
        <v>771</v>
      </c>
      <c r="AB1" s="41" t="s">
        <v>772</v>
      </c>
      <c r="AC1" s="41" t="s">
        <v>773</v>
      </c>
      <c r="AD1" s="41" t="s">
        <v>774</v>
      </c>
      <c r="AE1" s="41" t="s">
        <v>775</v>
      </c>
      <c r="AF1" s="41" t="s">
        <v>32</v>
      </c>
      <c r="AG1" s="41" t="s">
        <v>33</v>
      </c>
      <c r="AH1" s="41" t="s">
        <v>34</v>
      </c>
      <c r="AI1" s="41" t="s">
        <v>35</v>
      </c>
      <c r="AJ1" s="41" t="s">
        <v>36</v>
      </c>
      <c r="AK1" s="41" t="s">
        <v>37</v>
      </c>
      <c r="AL1" s="41" t="s">
        <v>38</v>
      </c>
      <c r="AM1" s="41" t="s">
        <v>39</v>
      </c>
      <c r="AN1" s="41" t="s">
        <v>40</v>
      </c>
      <c r="AO1" s="41" t="s">
        <v>776</v>
      </c>
      <c r="AP1" s="41" t="s">
        <v>777</v>
      </c>
      <c r="AQ1" s="41" t="s">
        <v>778</v>
      </c>
      <c r="AR1" s="41" t="s">
        <v>779</v>
      </c>
      <c r="AS1" s="41" t="s">
        <v>780</v>
      </c>
      <c r="AT1" s="41" t="s">
        <v>781</v>
      </c>
      <c r="AU1" s="41" t="s">
        <v>782</v>
      </c>
      <c r="AV1" s="41" t="s">
        <v>783</v>
      </c>
      <c r="AW1" s="41" t="s">
        <v>784</v>
      </c>
      <c r="AX1" s="41" t="s">
        <v>41</v>
      </c>
      <c r="AY1" s="41" t="s">
        <v>42</v>
      </c>
      <c r="AZ1" s="41" t="s">
        <v>43</v>
      </c>
      <c r="BA1" s="41" t="s">
        <v>44</v>
      </c>
      <c r="BB1" s="41" t="s">
        <v>45</v>
      </c>
      <c r="BC1" s="41" t="s">
        <v>46</v>
      </c>
      <c r="BD1" s="41" t="s">
        <v>47</v>
      </c>
      <c r="BE1" s="41" t="s">
        <v>48</v>
      </c>
      <c r="BF1" s="41" t="s">
        <v>49</v>
      </c>
      <c r="BG1" s="41" t="s">
        <v>50</v>
      </c>
      <c r="BH1" s="41" t="s">
        <v>51</v>
      </c>
      <c r="BI1" s="41" t="s">
        <v>52</v>
      </c>
      <c r="BJ1" s="41" t="s">
        <v>53</v>
      </c>
      <c r="BK1" s="41" t="s">
        <v>54</v>
      </c>
      <c r="BL1" s="41" t="s">
        <v>55</v>
      </c>
      <c r="BM1" s="41" t="s">
        <v>56</v>
      </c>
      <c r="BN1" s="41" t="s">
        <v>57</v>
      </c>
      <c r="BO1" s="41" t="s">
        <v>58</v>
      </c>
      <c r="BP1" s="41" t="s">
        <v>59</v>
      </c>
      <c r="BQ1" s="41" t="s">
        <v>60</v>
      </c>
      <c r="BR1" s="41" t="s">
        <v>61</v>
      </c>
      <c r="BS1" s="41" t="s">
        <v>62</v>
      </c>
      <c r="BT1" s="41" t="s">
        <v>63</v>
      </c>
      <c r="BU1" s="41" t="s">
        <v>64</v>
      </c>
      <c r="BV1" s="41" t="s">
        <v>65</v>
      </c>
      <c r="BW1" s="41" t="s">
        <v>785</v>
      </c>
      <c r="BX1" s="41" t="s">
        <v>786</v>
      </c>
      <c r="BY1" s="41" t="s">
        <v>787</v>
      </c>
      <c r="BZ1" s="41" t="s">
        <v>788</v>
      </c>
      <c r="CA1" s="41" t="s">
        <v>789</v>
      </c>
      <c r="CB1" s="41" t="s">
        <v>790</v>
      </c>
      <c r="CC1" s="41" t="s">
        <v>791</v>
      </c>
      <c r="CD1" s="41" t="s">
        <v>792</v>
      </c>
      <c r="CE1" s="41" t="s">
        <v>793</v>
      </c>
      <c r="CF1" s="41" t="s">
        <v>794</v>
      </c>
      <c r="CG1" s="41" t="s">
        <v>795</v>
      </c>
      <c r="CH1" s="41" t="s">
        <v>796</v>
      </c>
      <c r="CI1" s="41" t="s">
        <v>797</v>
      </c>
      <c r="CJ1" s="41" t="s">
        <v>798</v>
      </c>
      <c r="CK1" s="41" t="s">
        <v>799</v>
      </c>
      <c r="CL1" s="41" t="s">
        <v>800</v>
      </c>
      <c r="CM1" s="41" t="s">
        <v>801</v>
      </c>
      <c r="CN1" s="41" t="s">
        <v>802</v>
      </c>
      <c r="CO1" s="41" t="s">
        <v>803</v>
      </c>
      <c r="CP1" s="41" t="s">
        <v>804</v>
      </c>
      <c r="CQ1" s="41" t="s">
        <v>805</v>
      </c>
      <c r="CR1" s="41" t="s">
        <v>806</v>
      </c>
      <c r="CS1" s="41" t="s">
        <v>807</v>
      </c>
      <c r="CT1" s="41" t="s">
        <v>808</v>
      </c>
      <c r="CU1" s="41" t="s">
        <v>564</v>
      </c>
      <c r="CV1" s="41" t="s">
        <v>66</v>
      </c>
      <c r="CW1" s="41" t="s">
        <v>565</v>
      </c>
      <c r="CX1" s="41" t="s">
        <v>67</v>
      </c>
      <c r="CY1" s="41" t="s">
        <v>566</v>
      </c>
      <c r="CZ1" s="41" t="s">
        <v>68</v>
      </c>
      <c r="DA1" s="41" t="s">
        <v>567</v>
      </c>
      <c r="DB1" s="41" t="s">
        <v>69</v>
      </c>
      <c r="DC1" s="41" t="s">
        <v>809</v>
      </c>
      <c r="DD1" s="41" t="s">
        <v>810</v>
      </c>
      <c r="DE1" s="41" t="s">
        <v>811</v>
      </c>
      <c r="DF1" s="41" t="s">
        <v>812</v>
      </c>
      <c r="DG1" s="41" t="s">
        <v>813</v>
      </c>
      <c r="DH1" s="41" t="s">
        <v>814</v>
      </c>
      <c r="DI1" s="41" t="s">
        <v>815</v>
      </c>
      <c r="DJ1" s="41" t="s">
        <v>816</v>
      </c>
      <c r="DK1" s="105"/>
    </row>
    <row r="2" spans="1:115" ht="12.75">
      <c r="A2" s="99"/>
      <c r="B2" s="161"/>
      <c r="C2" s="99"/>
      <c r="D2" s="99"/>
      <c r="E2" s="161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105"/>
    </row>
    <row r="3" spans="1:115" ht="12.75">
      <c r="A3" s="99"/>
      <c r="B3" s="161"/>
      <c r="C3" s="99"/>
      <c r="D3" s="99"/>
      <c r="E3" s="161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105"/>
    </row>
    <row r="4" spans="1:115" ht="12.75">
      <c r="A4" s="99"/>
      <c r="B4" s="161"/>
      <c r="C4" s="99"/>
      <c r="D4" s="99"/>
      <c r="E4" s="161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105"/>
    </row>
    <row r="5" spans="1:115" ht="12.75">
      <c r="A5" s="99"/>
      <c r="B5" s="161"/>
      <c r="C5" s="99"/>
      <c r="D5" s="99"/>
      <c r="E5" s="161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105"/>
    </row>
    <row r="6" spans="1:115" ht="12.75">
      <c r="A6" s="99"/>
      <c r="B6" s="161"/>
      <c r="C6" s="99"/>
      <c r="D6" s="99"/>
      <c r="E6" s="161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105"/>
    </row>
    <row r="7" spans="1:115" ht="12.75">
      <c r="A7" s="99"/>
      <c r="B7" s="161"/>
      <c r="C7" s="99"/>
      <c r="D7" s="99"/>
      <c r="E7" s="161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105"/>
    </row>
    <row r="8" spans="1:115" ht="12.75">
      <c r="A8" s="99"/>
      <c r="B8" s="161"/>
      <c r="C8" s="99"/>
      <c r="D8" s="99"/>
      <c r="E8" s="161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105"/>
    </row>
    <row r="9" ht="13.5" thickBot="1"/>
    <row r="10" spans="59:68" ht="12.75">
      <c r="BG10" s="1" t="s">
        <v>90</v>
      </c>
      <c r="BH10" s="2"/>
      <c r="BI10" s="2"/>
      <c r="BJ10" s="2"/>
      <c r="BK10" s="2"/>
      <c r="BL10" s="2"/>
      <c r="BM10" s="2"/>
      <c r="BN10" s="2"/>
      <c r="BO10" s="2"/>
      <c r="BP10" s="3"/>
    </row>
    <row r="11" spans="59:68" ht="12.75">
      <c r="BG11" s="4" t="s">
        <v>91</v>
      </c>
      <c r="BH11" s="5"/>
      <c r="BI11" s="5" t="s">
        <v>92</v>
      </c>
      <c r="BJ11" s="6"/>
      <c r="BK11" s="5"/>
      <c r="BL11" s="5"/>
      <c r="BM11" s="5"/>
      <c r="BN11" s="5"/>
      <c r="BO11" s="5"/>
      <c r="BP11" s="7"/>
    </row>
    <row r="12" spans="59:68" ht="12.75">
      <c r="BG12" s="4"/>
      <c r="BH12" s="5"/>
      <c r="BI12" s="5" t="s">
        <v>93</v>
      </c>
      <c r="BJ12" s="6"/>
      <c r="BK12" s="5"/>
      <c r="BL12" s="5"/>
      <c r="BM12" s="5"/>
      <c r="BN12" s="5"/>
      <c r="BO12" s="5"/>
      <c r="BP12" s="7"/>
    </row>
    <row r="13" spans="59:68" ht="12.75">
      <c r="BG13" s="4" t="s">
        <v>94</v>
      </c>
      <c r="BH13" s="5"/>
      <c r="BI13" s="5" t="s">
        <v>818</v>
      </c>
      <c r="BJ13" s="6"/>
      <c r="BK13" s="5"/>
      <c r="BL13" s="5"/>
      <c r="BM13" s="5"/>
      <c r="BN13" s="5"/>
      <c r="BO13" s="5"/>
      <c r="BP13" s="7"/>
    </row>
    <row r="14" spans="60:68" ht="12.75">
      <c r="BH14" s="5"/>
      <c r="BI14" s="5" t="s">
        <v>568</v>
      </c>
      <c r="BJ14" s="6"/>
      <c r="BK14" s="5"/>
      <c r="BL14" s="5"/>
      <c r="BM14" s="5"/>
      <c r="BN14" s="5"/>
      <c r="BO14" s="5"/>
      <c r="BP14" s="7"/>
    </row>
    <row r="15" spans="59:68" ht="12.75">
      <c r="BG15" s="4" t="s">
        <v>91</v>
      </c>
      <c r="BH15" s="5"/>
      <c r="BI15" s="5" t="s">
        <v>569</v>
      </c>
      <c r="BJ15" s="6"/>
      <c r="BK15" s="5"/>
      <c r="BL15" s="5"/>
      <c r="BM15" s="5"/>
      <c r="BN15" s="5"/>
      <c r="BO15" s="5"/>
      <c r="BP15" s="7"/>
    </row>
    <row r="16" spans="59:68" ht="12.75">
      <c r="BG16" s="4"/>
      <c r="BH16" s="5"/>
      <c r="BI16" s="5" t="s">
        <v>570</v>
      </c>
      <c r="BJ16" s="6"/>
      <c r="BK16" s="5"/>
      <c r="BL16" s="5"/>
      <c r="BM16" s="5"/>
      <c r="BN16" s="5"/>
      <c r="BO16" s="5"/>
      <c r="BP16" s="7"/>
    </row>
    <row r="17" spans="59:68" ht="12.75">
      <c r="BG17" s="4" t="s">
        <v>94</v>
      </c>
      <c r="BH17" s="5"/>
      <c r="BI17" s="5" t="s">
        <v>95</v>
      </c>
      <c r="BJ17" s="6"/>
      <c r="BK17" s="5"/>
      <c r="BL17" s="5"/>
      <c r="BM17" s="5"/>
      <c r="BN17" s="5"/>
      <c r="BO17" s="5"/>
      <c r="BP17" s="7"/>
    </row>
    <row r="18" spans="59:68" ht="12.75">
      <c r="BG18" s="4"/>
      <c r="BH18" s="5"/>
      <c r="BI18" s="12" t="s">
        <v>820</v>
      </c>
      <c r="BJ18" s="6"/>
      <c r="BK18" s="5"/>
      <c r="BL18" s="5"/>
      <c r="BM18" s="5"/>
      <c r="BN18" s="5"/>
      <c r="BO18" s="5"/>
      <c r="BP18" s="7"/>
    </row>
    <row r="19" spans="59:68" ht="12.75">
      <c r="BG19" s="4"/>
      <c r="BH19" s="5"/>
      <c r="BI19" s="5" t="s">
        <v>96</v>
      </c>
      <c r="BJ19" s="6"/>
      <c r="BK19" s="5"/>
      <c r="BL19" s="5"/>
      <c r="BM19" s="5"/>
      <c r="BN19" s="5"/>
      <c r="BO19" s="5"/>
      <c r="BP19" s="7"/>
    </row>
    <row r="20" spans="59:68" ht="13.5" thickBot="1">
      <c r="BG20" s="8" t="s">
        <v>70</v>
      </c>
      <c r="BH20" s="9"/>
      <c r="BI20" s="9"/>
      <c r="BJ20" s="10"/>
      <c r="BK20" s="9"/>
      <c r="BL20" s="9"/>
      <c r="BM20" s="9"/>
      <c r="BN20" s="9"/>
      <c r="BO20" s="9"/>
      <c r="BP20" s="11"/>
    </row>
    <row r="21" spans="59:68" ht="12.75">
      <c r="BG21" s="12"/>
      <c r="BH21" s="12"/>
      <c r="BI21" s="12"/>
      <c r="BJ21" s="12"/>
      <c r="BK21" s="12"/>
      <c r="BL21" s="12"/>
      <c r="BM21" s="12"/>
      <c r="BN21" s="12"/>
      <c r="BO21" s="12"/>
      <c r="BP21" s="13"/>
    </row>
    <row r="22" spans="59:68" ht="12.75">
      <c r="BG22" s="12"/>
      <c r="BH22" s="12"/>
      <c r="BI22" s="12"/>
      <c r="BJ22" s="12"/>
      <c r="BK22" s="12"/>
      <c r="BL22" s="12"/>
      <c r="BM22" s="12"/>
      <c r="BN22" s="12"/>
      <c r="BO22" s="12"/>
      <c r="BP22" s="13"/>
    </row>
    <row r="23" spans="59:68" ht="13.5" thickBot="1">
      <c r="BG23" s="12"/>
      <c r="BH23" s="12"/>
      <c r="BI23" s="12"/>
      <c r="BJ23" s="12"/>
      <c r="BK23" s="12"/>
      <c r="BL23" s="12"/>
      <c r="BM23" s="12"/>
      <c r="BN23" s="12"/>
      <c r="BO23" s="12"/>
      <c r="BP23" s="13"/>
    </row>
    <row r="24" spans="59:68" ht="12.75">
      <c r="BG24" s="14" t="s">
        <v>97</v>
      </c>
      <c r="BH24" s="15"/>
      <c r="BI24" s="15"/>
      <c r="BJ24" s="16"/>
      <c r="BK24" s="16"/>
      <c r="BL24" s="16"/>
      <c r="BM24" s="16"/>
      <c r="BN24" s="16"/>
      <c r="BO24" s="16"/>
      <c r="BP24" s="17"/>
    </row>
    <row r="25" spans="59:68" ht="12.75">
      <c r="BG25" s="18" t="s">
        <v>98</v>
      </c>
      <c r="BH25" s="19"/>
      <c r="BI25" s="19"/>
      <c r="BJ25" s="5"/>
      <c r="BK25" s="5"/>
      <c r="BL25" s="5"/>
      <c r="BM25" s="5"/>
      <c r="BN25" s="5"/>
      <c r="BO25" s="5"/>
      <c r="BP25" s="7"/>
    </row>
    <row r="26" spans="59:68" ht="12.75">
      <c r="BG26" s="18"/>
      <c r="BH26" s="19"/>
      <c r="BI26" s="114" t="s">
        <v>820</v>
      </c>
      <c r="BJ26" s="5"/>
      <c r="BK26" s="5"/>
      <c r="BL26" s="5"/>
      <c r="BM26" s="5"/>
      <c r="BN26" s="5"/>
      <c r="BO26" s="5"/>
      <c r="BP26" s="7"/>
    </row>
    <row r="27" spans="59:68" ht="12.75">
      <c r="BG27" s="18"/>
      <c r="BH27" s="19"/>
      <c r="BI27" s="19" t="s">
        <v>96</v>
      </c>
      <c r="BJ27" s="5"/>
      <c r="BK27" s="5"/>
      <c r="BL27" s="5"/>
      <c r="BM27" s="5"/>
      <c r="BN27" s="5"/>
      <c r="BO27" s="5"/>
      <c r="BP27" s="7"/>
    </row>
    <row r="28" spans="59:68" ht="13.5" thickBot="1">
      <c r="BG28" s="143" t="s">
        <v>70</v>
      </c>
      <c r="BH28" s="20"/>
      <c r="BI28" s="20"/>
      <c r="BJ28" s="21"/>
      <c r="BK28" s="21"/>
      <c r="BL28" s="21"/>
      <c r="BM28" s="21"/>
      <c r="BN28" s="21"/>
      <c r="BO28" s="21"/>
      <c r="BP28" s="11"/>
    </row>
    <row r="29" spans="59:68" ht="13.5" thickBot="1">
      <c r="BG29" s="13"/>
      <c r="BH29" s="13"/>
      <c r="BI29" s="13"/>
      <c r="BJ29" s="13"/>
      <c r="BK29" s="13"/>
      <c r="BL29" s="13"/>
      <c r="BM29" s="13"/>
      <c r="BN29" s="13"/>
      <c r="BO29" s="13"/>
      <c r="BP29" s="13"/>
    </row>
    <row r="30" spans="59:68" ht="12.75">
      <c r="BG30" s="22" t="s">
        <v>99</v>
      </c>
      <c r="BH30" s="2"/>
      <c r="BI30" s="2"/>
      <c r="BJ30" s="2"/>
      <c r="BK30" s="2"/>
      <c r="BL30" s="2"/>
      <c r="BM30" s="2"/>
      <c r="BN30" s="2"/>
      <c r="BO30" s="2"/>
      <c r="BP30" s="3"/>
    </row>
    <row r="31" spans="59:68" ht="12.75">
      <c r="BG31" s="23" t="s">
        <v>100</v>
      </c>
      <c r="BH31" s="6"/>
      <c r="BI31" s="6"/>
      <c r="BJ31" s="6"/>
      <c r="BK31" s="6"/>
      <c r="BL31" s="6"/>
      <c r="BM31" s="6"/>
      <c r="BN31" s="6"/>
      <c r="BO31" s="6"/>
      <c r="BP31" s="24"/>
    </row>
    <row r="32" spans="59:68" ht="13.5" thickBot="1">
      <c r="BG32" s="25" t="s">
        <v>101</v>
      </c>
      <c r="BH32" s="10"/>
      <c r="BI32" s="10"/>
      <c r="BJ32" s="10"/>
      <c r="BK32" s="10"/>
      <c r="BL32" s="10"/>
      <c r="BM32" s="10"/>
      <c r="BN32" s="10"/>
      <c r="BO32" s="10"/>
      <c r="BP32" s="26"/>
    </row>
  </sheetData>
  <sheetProtection sheet="1" objects="1" scenarios="1"/>
  <dataValidations count="1">
    <dataValidation type="textLength" operator="lessThanOrEqual" allowBlank="1" showInputMessage="1" showErrorMessage="1" error="Maxi 10 caractères&#10;&#10;sans accent ou signes&#10;autre que _" sqref="AF1:DJ8 A1:F8 H1:K8">
      <formula1>10</formula1>
    </dataValidation>
  </dataValidation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edubois</dc:creator>
  <cp:keywords/>
  <dc:description/>
  <cp:lastModifiedBy>Florian Baland</cp:lastModifiedBy>
  <cp:lastPrinted>2006-08-08T08:33:43Z</cp:lastPrinted>
  <dcterms:created xsi:type="dcterms:W3CDTF">2006-02-28T08:04:10Z</dcterms:created>
  <dcterms:modified xsi:type="dcterms:W3CDTF">2006-09-04T10:11:36Z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